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1715" windowHeight="15645" activeTab="1"/>
  </bookViews>
  <sheets>
    <sheet name="Key" sheetId="1" r:id="rId1"/>
    <sheet name="ConsoleKey" sheetId="2" r:id="rId2"/>
    <sheet name="Feuil3" sheetId="3" r:id="rId3"/>
  </sheets>
  <definedNames>
    <definedName name="_xlnm._FilterDatabase" localSheetId="1" hidden="1">ConsoleKey!$A$1:$D$144</definedName>
  </definedNames>
  <calcPr calcId="125725"/>
</workbook>
</file>

<file path=xl/calcChain.xml><?xml version="1.0" encoding="utf-8"?>
<calcChain xmlns="http://schemas.openxmlformats.org/spreadsheetml/2006/main">
  <c r="D2" i="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"/>
  <c r="C2" i="1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1"/>
</calcChain>
</file>

<file path=xl/sharedStrings.xml><?xml version="1.0" encoding="utf-8"?>
<sst xmlns="http://schemas.openxmlformats.org/spreadsheetml/2006/main" count="711" uniqueCount="565">
  <si>
    <t>None</t>
  </si>
  <si>
    <t xml:space="preserve">No key pressed. </t>
  </si>
  <si>
    <t>Cancel</t>
  </si>
  <si>
    <t xml:space="preserve">The Cancel key. </t>
  </si>
  <si>
    <t>Back</t>
  </si>
  <si>
    <t xml:space="preserve">The Backspace key. </t>
  </si>
  <si>
    <t>Tab</t>
  </si>
  <si>
    <t xml:space="preserve">The Tab key. </t>
  </si>
  <si>
    <t>LineFeed</t>
  </si>
  <si>
    <t xml:space="preserve">The Linefeed key. </t>
  </si>
  <si>
    <t>Clear</t>
  </si>
  <si>
    <t xml:space="preserve">The Clear key. </t>
  </si>
  <si>
    <t>Return</t>
  </si>
  <si>
    <t xml:space="preserve">The Return key. </t>
  </si>
  <si>
    <t>Enter</t>
  </si>
  <si>
    <t xml:space="preserve">The Enter key. </t>
  </si>
  <si>
    <t>Pause</t>
  </si>
  <si>
    <t xml:space="preserve">The Pause key. </t>
  </si>
  <si>
    <t>Capital</t>
  </si>
  <si>
    <t xml:space="preserve">The Caps Lock key. </t>
  </si>
  <si>
    <t>CapsLock</t>
  </si>
  <si>
    <t>KanaMode</t>
  </si>
  <si>
    <t xml:space="preserve">The IME Kana mode key. </t>
  </si>
  <si>
    <t>HangulMode</t>
  </si>
  <si>
    <t xml:space="preserve">The IME Hangul mode key. </t>
  </si>
  <si>
    <t>JunjaMode</t>
  </si>
  <si>
    <t xml:space="preserve">The IME Junja mode key. </t>
  </si>
  <si>
    <t>FinalMode</t>
  </si>
  <si>
    <t xml:space="preserve">The IME Final mode key. </t>
  </si>
  <si>
    <t>HanjaMode</t>
  </si>
  <si>
    <t xml:space="preserve">The IME Hanja mode key. </t>
  </si>
  <si>
    <t>KanjiMode</t>
  </si>
  <si>
    <t xml:space="preserve">The IME Kanji mode key. </t>
  </si>
  <si>
    <t>Escape</t>
  </si>
  <si>
    <t xml:space="preserve">The ESC key. </t>
  </si>
  <si>
    <t>ImeConvert</t>
  </si>
  <si>
    <t xml:space="preserve">The IME Convert key. </t>
  </si>
  <si>
    <t>ImeNonConvert</t>
  </si>
  <si>
    <t xml:space="preserve">The IME NonConvert key. </t>
  </si>
  <si>
    <t>ImeAccept</t>
  </si>
  <si>
    <t xml:space="preserve">The IME Accept key. </t>
  </si>
  <si>
    <t>ImeModeChange</t>
  </si>
  <si>
    <t xml:space="preserve">The IME Mode change request. </t>
  </si>
  <si>
    <t>Space</t>
  </si>
  <si>
    <t xml:space="preserve">The Spacebar key. </t>
  </si>
  <si>
    <t>Prior</t>
  </si>
  <si>
    <t xml:space="preserve">The Page Up key. </t>
  </si>
  <si>
    <t>PageUp</t>
  </si>
  <si>
    <t>Next</t>
  </si>
  <si>
    <t xml:space="preserve">The Page Down key. </t>
  </si>
  <si>
    <t>PageDown</t>
  </si>
  <si>
    <t>End</t>
  </si>
  <si>
    <t xml:space="preserve">The End key. </t>
  </si>
  <si>
    <t>Home</t>
  </si>
  <si>
    <t xml:space="preserve">The Home key. </t>
  </si>
  <si>
    <t>Left</t>
  </si>
  <si>
    <t xml:space="preserve">The Left Arrow key. </t>
  </si>
  <si>
    <t>Up</t>
  </si>
  <si>
    <t xml:space="preserve">The Up Arrow key. </t>
  </si>
  <si>
    <t>Right</t>
  </si>
  <si>
    <t xml:space="preserve">The Right Arrow key. </t>
  </si>
  <si>
    <t>Down</t>
  </si>
  <si>
    <t xml:space="preserve">The Down Arrow key. </t>
  </si>
  <si>
    <t>Select</t>
  </si>
  <si>
    <t xml:space="preserve">The Select key. </t>
  </si>
  <si>
    <t>Print</t>
  </si>
  <si>
    <t xml:space="preserve">The Print key. </t>
  </si>
  <si>
    <t>Execute</t>
  </si>
  <si>
    <t xml:space="preserve">The Execute key. </t>
  </si>
  <si>
    <t>Snapshot</t>
  </si>
  <si>
    <t xml:space="preserve">The Print Screen key. </t>
  </si>
  <si>
    <t>PrintScreen</t>
  </si>
  <si>
    <t>Insert</t>
  </si>
  <si>
    <t xml:space="preserve">The Insert key. </t>
  </si>
  <si>
    <t>Delete</t>
  </si>
  <si>
    <t xml:space="preserve">The Delete key. </t>
  </si>
  <si>
    <t>Help</t>
  </si>
  <si>
    <t xml:space="preserve">The Help key. </t>
  </si>
  <si>
    <t>D0</t>
  </si>
  <si>
    <t xml:space="preserve">The 0 (zero) key. </t>
  </si>
  <si>
    <t>D1</t>
  </si>
  <si>
    <t xml:space="preserve">The 1 (one) key. </t>
  </si>
  <si>
    <t>D2</t>
  </si>
  <si>
    <t xml:space="preserve">The 2 key. </t>
  </si>
  <si>
    <t>D3</t>
  </si>
  <si>
    <t xml:space="preserve">The 3 key. </t>
  </si>
  <si>
    <t>D4</t>
  </si>
  <si>
    <t xml:space="preserve">The 4 key. </t>
  </si>
  <si>
    <t>D5</t>
  </si>
  <si>
    <t xml:space="preserve">The 5 key. </t>
  </si>
  <si>
    <t>D6</t>
  </si>
  <si>
    <t xml:space="preserve">The 6 key. </t>
  </si>
  <si>
    <t>D7</t>
  </si>
  <si>
    <t xml:space="preserve">The 7 key. </t>
  </si>
  <si>
    <t>D8</t>
  </si>
  <si>
    <t xml:space="preserve">The 8 key. </t>
  </si>
  <si>
    <t>D9</t>
  </si>
  <si>
    <t xml:space="preserve">The 9 key. </t>
  </si>
  <si>
    <t>A</t>
  </si>
  <si>
    <t xml:space="preserve">The A key. </t>
  </si>
  <si>
    <t>B</t>
  </si>
  <si>
    <t xml:space="preserve">The B key. </t>
  </si>
  <si>
    <t>C</t>
  </si>
  <si>
    <t xml:space="preserve">The C key. </t>
  </si>
  <si>
    <t>D</t>
  </si>
  <si>
    <t xml:space="preserve">The D key. </t>
  </si>
  <si>
    <t>E</t>
  </si>
  <si>
    <t xml:space="preserve">The E key. </t>
  </si>
  <si>
    <t>F</t>
  </si>
  <si>
    <t xml:space="preserve">The F key. </t>
  </si>
  <si>
    <t>G</t>
  </si>
  <si>
    <t xml:space="preserve">The G key. </t>
  </si>
  <si>
    <t>H</t>
  </si>
  <si>
    <t xml:space="preserve">The H key. </t>
  </si>
  <si>
    <t>I</t>
  </si>
  <si>
    <t xml:space="preserve">The I key. </t>
  </si>
  <si>
    <t>J</t>
  </si>
  <si>
    <t xml:space="preserve">The J key. </t>
  </si>
  <si>
    <t>K</t>
  </si>
  <si>
    <t xml:space="preserve">The K key. </t>
  </si>
  <si>
    <t>L</t>
  </si>
  <si>
    <t xml:space="preserve">The L key. </t>
  </si>
  <si>
    <t>M</t>
  </si>
  <si>
    <t xml:space="preserve">The M key. </t>
  </si>
  <si>
    <t>N</t>
  </si>
  <si>
    <t xml:space="preserve">The N key. </t>
  </si>
  <si>
    <t>O</t>
  </si>
  <si>
    <t xml:space="preserve">The O key. </t>
  </si>
  <si>
    <t>P</t>
  </si>
  <si>
    <t xml:space="preserve">The P key. </t>
  </si>
  <si>
    <t>Q</t>
  </si>
  <si>
    <t xml:space="preserve">The Q key. </t>
  </si>
  <si>
    <t>R</t>
  </si>
  <si>
    <t xml:space="preserve">The R key. </t>
  </si>
  <si>
    <t>S</t>
  </si>
  <si>
    <t xml:space="preserve">The S key. </t>
  </si>
  <si>
    <t>T</t>
  </si>
  <si>
    <t xml:space="preserve">The T key. </t>
  </si>
  <si>
    <t>U</t>
  </si>
  <si>
    <t xml:space="preserve">The U key. </t>
  </si>
  <si>
    <t>V</t>
  </si>
  <si>
    <t xml:space="preserve">The V key. </t>
  </si>
  <si>
    <t>W</t>
  </si>
  <si>
    <t xml:space="preserve">The W key. </t>
  </si>
  <si>
    <t>X</t>
  </si>
  <si>
    <t xml:space="preserve">The X key. </t>
  </si>
  <si>
    <t>Y</t>
  </si>
  <si>
    <t xml:space="preserve">The Y key. </t>
  </si>
  <si>
    <t>Z</t>
  </si>
  <si>
    <t xml:space="preserve">The Z key. </t>
  </si>
  <si>
    <t>LWin</t>
  </si>
  <si>
    <t xml:space="preserve">The left Windows logo key (Microsoft Natural Keyboard). </t>
  </si>
  <si>
    <t>RWin</t>
  </si>
  <si>
    <t xml:space="preserve">The right Windows logo key (Microsoft Natural Keyboard). </t>
  </si>
  <si>
    <t>Apps</t>
  </si>
  <si>
    <t xml:space="preserve">The Application key (Microsoft Natural Keyboard). </t>
  </si>
  <si>
    <t>Sleep</t>
  </si>
  <si>
    <t xml:space="preserve">The Computer Sleep key. </t>
  </si>
  <si>
    <t>NumPad0</t>
  </si>
  <si>
    <t xml:space="preserve">The 0 key on the numeric keypad. </t>
  </si>
  <si>
    <t>NumPad1</t>
  </si>
  <si>
    <t xml:space="preserve">The 1 key on the numeric keypad. </t>
  </si>
  <si>
    <t>NumPad2</t>
  </si>
  <si>
    <t xml:space="preserve">The 2 key on the numeric keypad. </t>
  </si>
  <si>
    <t>NumPad3</t>
  </si>
  <si>
    <t xml:space="preserve">The 3 key on the numeric keypad. </t>
  </si>
  <si>
    <t>NumPad4</t>
  </si>
  <si>
    <t xml:space="preserve">The 4 key on the numeric keypad. </t>
  </si>
  <si>
    <t>NumPad5</t>
  </si>
  <si>
    <t xml:space="preserve">The 5 key on the numeric keypad. </t>
  </si>
  <si>
    <t>NumPad6</t>
  </si>
  <si>
    <t xml:space="preserve">The 6 key on the numeric keypad. </t>
  </si>
  <si>
    <t>NumPad7</t>
  </si>
  <si>
    <t xml:space="preserve">The 7 key on the numeric keypad. </t>
  </si>
  <si>
    <t>NumPad8</t>
  </si>
  <si>
    <t xml:space="preserve">The 8 key on the numeric keypad. </t>
  </si>
  <si>
    <t>NumPad9</t>
  </si>
  <si>
    <t xml:space="preserve">The 9 key on the numeric keypad. </t>
  </si>
  <si>
    <t>Multiply</t>
  </si>
  <si>
    <t xml:space="preserve">The Multiply key. </t>
  </si>
  <si>
    <t>Add</t>
  </si>
  <si>
    <t xml:space="preserve">The Add key. </t>
  </si>
  <si>
    <t>Separator</t>
  </si>
  <si>
    <t xml:space="preserve">The Separator key. </t>
  </si>
  <si>
    <t>Subtract</t>
  </si>
  <si>
    <t xml:space="preserve">The Subtract key. </t>
  </si>
  <si>
    <t>Decimal</t>
  </si>
  <si>
    <t xml:space="preserve">The Decimal key. </t>
  </si>
  <si>
    <t>Divide</t>
  </si>
  <si>
    <t xml:space="preserve">The Divide key. </t>
  </si>
  <si>
    <t>F1</t>
  </si>
  <si>
    <t xml:space="preserve">The F1 key. </t>
  </si>
  <si>
    <t>F2</t>
  </si>
  <si>
    <t xml:space="preserve">The F2 key. </t>
  </si>
  <si>
    <t>F3</t>
  </si>
  <si>
    <t xml:space="preserve">The F3 key. </t>
  </si>
  <si>
    <t>F4</t>
  </si>
  <si>
    <t xml:space="preserve">The F4 key. </t>
  </si>
  <si>
    <t>F5</t>
  </si>
  <si>
    <t xml:space="preserve">The F5 key. </t>
  </si>
  <si>
    <t>F6</t>
  </si>
  <si>
    <t xml:space="preserve">The F6 key. </t>
  </si>
  <si>
    <t>F7</t>
  </si>
  <si>
    <t xml:space="preserve">The F7 key. </t>
  </si>
  <si>
    <t>F8</t>
  </si>
  <si>
    <t xml:space="preserve">The F8 key. </t>
  </si>
  <si>
    <t>F9</t>
  </si>
  <si>
    <t xml:space="preserve">The F9 key. </t>
  </si>
  <si>
    <t>F10</t>
  </si>
  <si>
    <t xml:space="preserve">The F10 key. </t>
  </si>
  <si>
    <t>F11</t>
  </si>
  <si>
    <t xml:space="preserve">The F11 key. </t>
  </si>
  <si>
    <t>F12</t>
  </si>
  <si>
    <t xml:space="preserve">The F12 key. </t>
  </si>
  <si>
    <t>F13</t>
  </si>
  <si>
    <t xml:space="preserve">The F13 key. </t>
  </si>
  <si>
    <t>F14</t>
  </si>
  <si>
    <t xml:space="preserve">The F14 key. </t>
  </si>
  <si>
    <t>F15</t>
  </si>
  <si>
    <t xml:space="preserve">The F15 key. </t>
  </si>
  <si>
    <t>F16</t>
  </si>
  <si>
    <t xml:space="preserve">The F16 key. </t>
  </si>
  <si>
    <t>F17</t>
  </si>
  <si>
    <t xml:space="preserve">The F17 key. </t>
  </si>
  <si>
    <t>F18</t>
  </si>
  <si>
    <t xml:space="preserve">The F18 key. </t>
  </si>
  <si>
    <t>F19</t>
  </si>
  <si>
    <t xml:space="preserve">The F19 key. </t>
  </si>
  <si>
    <t>F20</t>
  </si>
  <si>
    <t xml:space="preserve">The F20 key. </t>
  </si>
  <si>
    <t>F21</t>
  </si>
  <si>
    <t xml:space="preserve">The F21 key. </t>
  </si>
  <si>
    <t>F22</t>
  </si>
  <si>
    <t xml:space="preserve">The F22 key. </t>
  </si>
  <si>
    <t>F23</t>
  </si>
  <si>
    <t xml:space="preserve">The F23 key. </t>
  </si>
  <si>
    <t>F24</t>
  </si>
  <si>
    <t xml:space="preserve">The F24 key. </t>
  </si>
  <si>
    <t>NumLock</t>
  </si>
  <si>
    <t xml:space="preserve">The Num Lock key. </t>
  </si>
  <si>
    <t>Scroll</t>
  </si>
  <si>
    <t xml:space="preserve">The Scroll Lock key. </t>
  </si>
  <si>
    <t>LeftShift</t>
  </si>
  <si>
    <t xml:space="preserve">The left Shift key. </t>
  </si>
  <si>
    <t>RightShift</t>
  </si>
  <si>
    <t xml:space="preserve">The right Shift key. </t>
  </si>
  <si>
    <t>LeftCtrl</t>
  </si>
  <si>
    <t xml:space="preserve">The left CTRL key. </t>
  </si>
  <si>
    <t>RightCtrl</t>
  </si>
  <si>
    <t xml:space="preserve">The right CTRL key. </t>
  </si>
  <si>
    <t>LeftAlt</t>
  </si>
  <si>
    <t xml:space="preserve">The left ALT key. </t>
  </si>
  <si>
    <t>RightAlt</t>
  </si>
  <si>
    <t xml:space="preserve">The right ALT key. </t>
  </si>
  <si>
    <t>BrowserBack</t>
  </si>
  <si>
    <t xml:space="preserve">The Browser Back key. </t>
  </si>
  <si>
    <t>BrowserForward</t>
  </si>
  <si>
    <t xml:space="preserve">The Browser Forward key. </t>
  </si>
  <si>
    <t>BrowserRefresh</t>
  </si>
  <si>
    <t xml:space="preserve">The Browser Refresh key. </t>
  </si>
  <si>
    <t>BrowserStop</t>
  </si>
  <si>
    <t xml:space="preserve">The Browser Stop key. </t>
  </si>
  <si>
    <t>BrowserSearch</t>
  </si>
  <si>
    <t xml:space="preserve">The Browser Search key. </t>
  </si>
  <si>
    <t>BrowserFavorites</t>
  </si>
  <si>
    <t xml:space="preserve">The Browser Favorites key. </t>
  </si>
  <si>
    <t>BrowserHome</t>
  </si>
  <si>
    <t xml:space="preserve">The Browser Home key. </t>
  </si>
  <si>
    <t>VolumeMute</t>
  </si>
  <si>
    <t xml:space="preserve">The Volume Mute key. </t>
  </si>
  <si>
    <t>VolumeDown</t>
  </si>
  <si>
    <t xml:space="preserve">The Volume Down key. </t>
  </si>
  <si>
    <t>VolumeUp</t>
  </si>
  <si>
    <t xml:space="preserve">The Volume Up key. </t>
  </si>
  <si>
    <t>MediaNextTrack</t>
  </si>
  <si>
    <t xml:space="preserve">The Media Next Track key. </t>
  </si>
  <si>
    <t>MediaPreviousTrack</t>
  </si>
  <si>
    <t xml:space="preserve">The Media Previous Track key. </t>
  </si>
  <si>
    <t>MediaStop</t>
  </si>
  <si>
    <t xml:space="preserve">The Media Stop key. </t>
  </si>
  <si>
    <t>MediaPlayPause</t>
  </si>
  <si>
    <t xml:space="preserve">The Media Play Pause key. </t>
  </si>
  <si>
    <t>LaunchMail</t>
  </si>
  <si>
    <t xml:space="preserve">The Launch Mail key. </t>
  </si>
  <si>
    <t>SelectMedia</t>
  </si>
  <si>
    <t xml:space="preserve">The Select Media key. </t>
  </si>
  <si>
    <t>LaunchApplication1</t>
  </si>
  <si>
    <t xml:space="preserve">The Launch Application1 key. </t>
  </si>
  <si>
    <t>LaunchApplication2</t>
  </si>
  <si>
    <t xml:space="preserve">The Launch Application2 key. </t>
  </si>
  <si>
    <t>Oem1</t>
  </si>
  <si>
    <t xml:space="preserve">The OEM 1 key. </t>
  </si>
  <si>
    <t>OemSemicolon</t>
  </si>
  <si>
    <t xml:space="preserve">The OEM Semicolon key. </t>
  </si>
  <si>
    <t>OemPlus</t>
  </si>
  <si>
    <t xml:space="preserve">The OEM Addition key. </t>
  </si>
  <si>
    <t>OemComma</t>
  </si>
  <si>
    <t xml:space="preserve">The OEM Comma key. </t>
  </si>
  <si>
    <t>OemMinus</t>
  </si>
  <si>
    <t xml:space="preserve">The OEM Minus key. </t>
  </si>
  <si>
    <t>OemPeriod</t>
  </si>
  <si>
    <t xml:space="preserve">The OEM Period key. </t>
  </si>
  <si>
    <t>Oem2</t>
  </si>
  <si>
    <t xml:space="preserve">The OEM 2 key. </t>
  </si>
  <si>
    <t>OemQuestion</t>
  </si>
  <si>
    <t xml:space="preserve">The OEM Question key. </t>
  </si>
  <si>
    <t>Oem3</t>
  </si>
  <si>
    <t xml:space="preserve">The OEM 3 key. </t>
  </si>
  <si>
    <t>OemTilde</t>
  </si>
  <si>
    <t xml:space="preserve">The OEM Tilde key. </t>
  </si>
  <si>
    <t>AbntC1</t>
  </si>
  <si>
    <t xml:space="preserve">The ABNT_C1 (Brazilian) key. </t>
  </si>
  <si>
    <t>AbntC2</t>
  </si>
  <si>
    <t xml:space="preserve">The ABNT_C2 (Brazilian) key. </t>
  </si>
  <si>
    <t>Oem4</t>
  </si>
  <si>
    <t xml:space="preserve">The OEM 4 key. </t>
  </si>
  <si>
    <t>OemOpenBrackets</t>
  </si>
  <si>
    <t xml:space="preserve">The OEM Open Brackets key. </t>
  </si>
  <si>
    <t>Oem5</t>
  </si>
  <si>
    <t xml:space="preserve">The OEM 5 key. </t>
  </si>
  <si>
    <t>OemPipe</t>
  </si>
  <si>
    <t xml:space="preserve">The OEM Pipe key. </t>
  </si>
  <si>
    <t>Oem6</t>
  </si>
  <si>
    <t xml:space="preserve">The OEM 6 key. </t>
  </si>
  <si>
    <t>OemCloseBrackets</t>
  </si>
  <si>
    <t xml:space="preserve">The OEM Close Brackets key. </t>
  </si>
  <si>
    <t>Oem7</t>
  </si>
  <si>
    <t xml:space="preserve">The OEM 7 key. </t>
  </si>
  <si>
    <t>OemQuotes</t>
  </si>
  <si>
    <t xml:space="preserve">The OEM Quotes key. </t>
  </si>
  <si>
    <t>Oem8</t>
  </si>
  <si>
    <t xml:space="preserve">The OEM 8 key. </t>
  </si>
  <si>
    <t>Oem102</t>
  </si>
  <si>
    <t xml:space="preserve">The OEM 102 key. </t>
  </si>
  <si>
    <t>OemBackslash</t>
  </si>
  <si>
    <t xml:space="preserve">The OEM Backslash key. </t>
  </si>
  <si>
    <t>ImeProcessed</t>
  </si>
  <si>
    <t xml:space="preserve">A special key masking the real key being processed by an IME. </t>
  </si>
  <si>
    <t>System</t>
  </si>
  <si>
    <t xml:space="preserve">A special key masking the real key being processed as a system key. </t>
  </si>
  <si>
    <t>OemAttn</t>
  </si>
  <si>
    <t xml:space="preserve">The OEM ATTN key. </t>
  </si>
  <si>
    <t>DbeAlphanumeric</t>
  </si>
  <si>
    <t xml:space="preserve">The DBE_ALPHANUMERIC key. </t>
  </si>
  <si>
    <t>OemFinish</t>
  </si>
  <si>
    <t xml:space="preserve">The OEM FINISH key. </t>
  </si>
  <si>
    <t>DbeKatakana</t>
  </si>
  <si>
    <t xml:space="preserve">The DBE_KATAKANA key. </t>
  </si>
  <si>
    <t>OemCopy</t>
  </si>
  <si>
    <t xml:space="preserve">The OEM COPY key. </t>
  </si>
  <si>
    <t>DbeHiragana</t>
  </si>
  <si>
    <t xml:space="preserve">The DBE_HIRAGANA key. </t>
  </si>
  <si>
    <t>OemAuto</t>
  </si>
  <si>
    <t xml:space="preserve">The OEM AUTO key. </t>
  </si>
  <si>
    <t>DbeSbcsChar</t>
  </si>
  <si>
    <t xml:space="preserve">The DBE_SBCSCHAR key. </t>
  </si>
  <si>
    <t>OemEnlw</t>
  </si>
  <si>
    <t xml:space="preserve">The OEM ENLW key. </t>
  </si>
  <si>
    <t>DbeDbcsChar</t>
  </si>
  <si>
    <t xml:space="preserve">The DBE_DBCSCHAR key. </t>
  </si>
  <si>
    <t>OemBackTab</t>
  </si>
  <si>
    <t xml:space="preserve">The OEM BACKTAB key. </t>
  </si>
  <si>
    <t>DbeRoman</t>
  </si>
  <si>
    <t xml:space="preserve">The DBE_ROMAN key. </t>
  </si>
  <si>
    <t>Attn</t>
  </si>
  <si>
    <t xml:space="preserve">The ATTN key. </t>
  </si>
  <si>
    <t>DbeNoRoman</t>
  </si>
  <si>
    <t xml:space="preserve">The DBE_NOROMAN key. </t>
  </si>
  <si>
    <t>CrSel</t>
  </si>
  <si>
    <t xml:space="preserve">The CRSEL key. </t>
  </si>
  <si>
    <t>DbeEnterWordRegisterMode</t>
  </si>
  <si>
    <t xml:space="preserve">The DBE_ENTERWORDREGISTERMODE key. </t>
  </si>
  <si>
    <t>ExSel</t>
  </si>
  <si>
    <t xml:space="preserve">The EXSEL key. </t>
  </si>
  <si>
    <t>DbeEnterImeConfigureMode</t>
  </si>
  <si>
    <t xml:space="preserve">The DBE_ENTERIMECONFIGMODE key. </t>
  </si>
  <si>
    <t>EraseEof</t>
  </si>
  <si>
    <t xml:space="preserve">The ERASE EOF key. </t>
  </si>
  <si>
    <t>DbeFlushString</t>
  </si>
  <si>
    <t xml:space="preserve">The DBE_FLUSHSTRING key. </t>
  </si>
  <si>
    <t>Play</t>
  </si>
  <si>
    <t xml:space="preserve">The PLAY key. </t>
  </si>
  <si>
    <t>DbeCodeInput</t>
  </si>
  <si>
    <t xml:space="preserve">The DBE_CODEINPUT key. </t>
  </si>
  <si>
    <t>Zoom</t>
  </si>
  <si>
    <t xml:space="preserve">The ZOOM key. </t>
  </si>
  <si>
    <t>DbeNoCodeInput</t>
  </si>
  <si>
    <t xml:space="preserve">The DBE_NOCODEINPUT key. </t>
  </si>
  <si>
    <t>NoName</t>
  </si>
  <si>
    <t xml:space="preserve">A constant reserved for future use. </t>
  </si>
  <si>
    <t>DbeDetermineString</t>
  </si>
  <si>
    <t xml:space="preserve">The DBE_DETERMINESTRING key. </t>
  </si>
  <si>
    <t>Pa1</t>
  </si>
  <si>
    <t xml:space="preserve">The PA1 key. </t>
  </si>
  <si>
    <t>DbeEnterDialogConversionMode</t>
  </si>
  <si>
    <t xml:space="preserve">The DBE_ENTERDLGCONVERSIONMODE key. </t>
  </si>
  <si>
    <t>OemClear</t>
  </si>
  <si>
    <t xml:space="preserve">The OEM Clear key. </t>
  </si>
  <si>
    <t>DeadCharProcessed</t>
  </si>
  <si>
    <t>The key is used with another key to create a single combined character.</t>
  </si>
  <si>
    <t>Backspace</t>
  </si>
  <si>
    <t>The BACKSPACE key.</t>
  </si>
  <si>
    <t>The TAB key.</t>
  </si>
  <si>
    <t>The CLEAR key.</t>
  </si>
  <si>
    <t>The ENTER key.</t>
  </si>
  <si>
    <t>The PAUSE key.</t>
  </si>
  <si>
    <t>The ESC (ESCAPE) key.</t>
  </si>
  <si>
    <t>Spacebar</t>
  </si>
  <si>
    <t>The SPACEBAR key.</t>
  </si>
  <si>
    <t>The PAGE UP key.</t>
  </si>
  <si>
    <t>The PAGE DOWN key.</t>
  </si>
  <si>
    <t>The END key.</t>
  </si>
  <si>
    <t>The HOME key.</t>
  </si>
  <si>
    <t>LeftArrow</t>
  </si>
  <si>
    <t>The LEFT ARROW key.</t>
  </si>
  <si>
    <t>UpArrow</t>
  </si>
  <si>
    <t>The UP ARROW key.</t>
  </si>
  <si>
    <t>RightArrow</t>
  </si>
  <si>
    <t>The RIGHT ARROW key.</t>
  </si>
  <si>
    <t>DownArrow</t>
  </si>
  <si>
    <t>The DOWN ARROW key.</t>
  </si>
  <si>
    <t>The SELECT key.</t>
  </si>
  <si>
    <t>The PRINT key.</t>
  </si>
  <si>
    <t>The EXECUTE key.</t>
  </si>
  <si>
    <t>The PRINT SCREEN key.</t>
  </si>
  <si>
    <t>The INS (INSERT) key.</t>
  </si>
  <si>
    <t>The DEL (DELETE) key.</t>
  </si>
  <si>
    <t>The HELP key.</t>
  </si>
  <si>
    <t>The 0 key.</t>
  </si>
  <si>
    <t>The 1 key.</t>
  </si>
  <si>
    <t>The 2 key.</t>
  </si>
  <si>
    <t>The 3 key.</t>
  </si>
  <si>
    <t>The 4 key.</t>
  </si>
  <si>
    <t>The 5 key.</t>
  </si>
  <si>
    <t>The 6 key.</t>
  </si>
  <si>
    <t>The 7 key.</t>
  </si>
  <si>
    <t>The 8 key.</t>
  </si>
  <si>
    <t>The 9 key.</t>
  </si>
  <si>
    <t>The A key.</t>
  </si>
  <si>
    <t>The B key.</t>
  </si>
  <si>
    <t>The C key.</t>
  </si>
  <si>
    <t>The D key.</t>
  </si>
  <si>
    <t>The E key.</t>
  </si>
  <si>
    <t>The F key.</t>
  </si>
  <si>
    <t>The G key.</t>
  </si>
  <si>
    <t>The H key.</t>
  </si>
  <si>
    <t>The I key.</t>
  </si>
  <si>
    <t>The J key.</t>
  </si>
  <si>
    <t>The K key.</t>
  </si>
  <si>
    <t>The L key.</t>
  </si>
  <si>
    <t>The M key.</t>
  </si>
  <si>
    <t>The N key.</t>
  </si>
  <si>
    <t>The O key.</t>
  </si>
  <si>
    <t>The P key.</t>
  </si>
  <si>
    <t>The Q key.</t>
  </si>
  <si>
    <t>The R key.</t>
  </si>
  <si>
    <t>The S key.</t>
  </si>
  <si>
    <t>The T key.</t>
  </si>
  <si>
    <t>The U key.</t>
  </si>
  <si>
    <t>The V key.</t>
  </si>
  <si>
    <t>The W key.</t>
  </si>
  <si>
    <t>The X key.</t>
  </si>
  <si>
    <t>The Y key.</t>
  </si>
  <si>
    <t>The Z key.</t>
  </si>
  <si>
    <t>LeftWindows</t>
  </si>
  <si>
    <t>The left Windows logo key (Microsoft Natural Keyboard).</t>
  </si>
  <si>
    <t>RightWindows</t>
  </si>
  <si>
    <t>The right Windows logo key (Microsoft Natural Keyboard).</t>
  </si>
  <si>
    <t>Applications</t>
  </si>
  <si>
    <t>The Application key (Microsoft Natural Keyboard).</t>
  </si>
  <si>
    <t>The Computer Sleep key.</t>
  </si>
  <si>
    <t>The 0 key on the numeric keypad.</t>
  </si>
  <si>
    <t>The 1 key on the numeric keypad.</t>
  </si>
  <si>
    <t>The 2 key on the numeric keypad.</t>
  </si>
  <si>
    <t>The 3 key on the numeric keypad.</t>
  </si>
  <si>
    <t>The 4 key on the numeric keypad.</t>
  </si>
  <si>
    <t>The 5 key on the numeric keypad.</t>
  </si>
  <si>
    <t>The 6 key on the numeric keypad.</t>
  </si>
  <si>
    <t>The 7 key on the numeric keypad.</t>
  </si>
  <si>
    <t>The 8 key on the numeric keypad.</t>
  </si>
  <si>
    <t>The 9 key on the numeric keypad.</t>
  </si>
  <si>
    <t>The Multiply key.</t>
  </si>
  <si>
    <t>The Add key.</t>
  </si>
  <si>
    <t>The Separator key.</t>
  </si>
  <si>
    <t>The Subtract key.</t>
  </si>
  <si>
    <t>The Decimal key.</t>
  </si>
  <si>
    <t>The Divide key.</t>
  </si>
  <si>
    <t>The F1 key.</t>
  </si>
  <si>
    <t>The F2 key.</t>
  </si>
  <si>
    <t>The F3 key.</t>
  </si>
  <si>
    <t>The F4 key.</t>
  </si>
  <si>
    <t>The F5 key.</t>
  </si>
  <si>
    <t>The F6 key.</t>
  </si>
  <si>
    <t>The F7 key.</t>
  </si>
  <si>
    <t>The F8 key.</t>
  </si>
  <si>
    <t>The F9 key.</t>
  </si>
  <si>
    <t>The F10 key.</t>
  </si>
  <si>
    <t>The F11 key.</t>
  </si>
  <si>
    <t>The F12 key.</t>
  </si>
  <si>
    <t>The F13 key.</t>
  </si>
  <si>
    <t>The F14 key.</t>
  </si>
  <si>
    <t>The F15 key.</t>
  </si>
  <si>
    <t>The F16 key.</t>
  </si>
  <si>
    <t>The F17 key.</t>
  </si>
  <si>
    <t>The F18 key.</t>
  </si>
  <si>
    <t>The F19 key.</t>
  </si>
  <si>
    <t>The F20 key.</t>
  </si>
  <si>
    <t>The F21 key.</t>
  </si>
  <si>
    <t>The F22 key.</t>
  </si>
  <si>
    <t>The F23 key.</t>
  </si>
  <si>
    <t>The F24 key.</t>
  </si>
  <si>
    <t>The Browser Back key (Windows 2000 or later).</t>
  </si>
  <si>
    <t>The Browser Forward key (Windows 2000 or later).</t>
  </si>
  <si>
    <t>The Browser Refresh key (Windows 2000 or later).</t>
  </si>
  <si>
    <t>The Browser Stop key (Windows 2000 or later).</t>
  </si>
  <si>
    <t>The Browser Search key (Windows 2000 or later).</t>
  </si>
  <si>
    <t>The Browser Favorites key (Windows 2000 or later).</t>
  </si>
  <si>
    <t>The Browser Home key (Windows 2000 or later).</t>
  </si>
  <si>
    <t>The Volume Mute key (Microsoft Natural Keyboard, Windows 2000 or later).</t>
  </si>
  <si>
    <t>The Volume Down key (Microsoft Natural Keyboard, Windows 2000 or later).</t>
  </si>
  <si>
    <t>The Volume Up key (Microsoft Natural Keyboard, Windows 2000 or later).</t>
  </si>
  <si>
    <t>MediaNext</t>
  </si>
  <si>
    <t>The Media Next Track key (Windows 2000 or later).</t>
  </si>
  <si>
    <t>MediaPrevious</t>
  </si>
  <si>
    <t>The Media Previous Track key (Windows 2000 or later).</t>
  </si>
  <si>
    <t>The Media Stop key (Windows 2000 or later).</t>
  </si>
  <si>
    <t>MediaPlay</t>
  </si>
  <si>
    <t>The Media Play/Pause key (Windows 2000 or later).</t>
  </si>
  <si>
    <t>The Start Mail key (Microsoft Natural Keyboard, Windows 2000 or later).</t>
  </si>
  <si>
    <t>LaunchMediaSelect</t>
  </si>
  <si>
    <t>The Select Media key (Microsoft Natural Keyboard, Windows 2000 or later).</t>
  </si>
  <si>
    <t>LaunchApp1</t>
  </si>
  <si>
    <t>The Start Application 1 key (Microsoft Natural Keyboard, Windows 2000 or later).</t>
  </si>
  <si>
    <t>LaunchApp2</t>
  </si>
  <si>
    <t>The Start Application 2 key (Microsoft Natural Keyboard, Windows 2000 or later).</t>
  </si>
  <si>
    <t>The OEM 1 key (OEM specific).</t>
  </si>
  <si>
    <t>The OEM Plus key on any country/region keyboard (Windows 2000 or later).</t>
  </si>
  <si>
    <t>The OEM Comma key on any country/region keyboard (Windows 2000 or later).</t>
  </si>
  <si>
    <t>The OEM Minus key on any country/region keyboard (Windows 2000 or later).</t>
  </si>
  <si>
    <t>The OEM Period key on any country/region keyboard (Windows 2000 or later).</t>
  </si>
  <si>
    <t>The OEM 2 key (OEM specific).</t>
  </si>
  <si>
    <t>The OEM 3 key (OEM specific).</t>
  </si>
  <si>
    <t>The OEM 4 key (OEM specific).</t>
  </si>
  <si>
    <t>The OEM 5 (OEM specific).</t>
  </si>
  <si>
    <t>The OEM 6 key (OEM specific).</t>
  </si>
  <si>
    <t>The OEM 7 key (OEM specific).</t>
  </si>
  <si>
    <t>The OEM 8 key (OEM specific).</t>
  </si>
  <si>
    <t>The OEM 102 key (OEM specific).</t>
  </si>
  <si>
    <t>Process</t>
  </si>
  <si>
    <t>The IME PROCESS key.</t>
  </si>
  <si>
    <t>Packet</t>
  </si>
  <si>
    <t>The PACKET key (used to pass Unicode characters with keystrokes).</t>
  </si>
  <si>
    <t>Attention</t>
  </si>
  <si>
    <t>The ATTN key.</t>
  </si>
  <si>
    <t>The CRSEL (CURSOR SELECT) key.</t>
  </si>
  <si>
    <t>The EXSEL (EXTEND SELECTION) key.</t>
  </si>
  <si>
    <t>EraseEndOfFile</t>
  </si>
  <si>
    <t>The ERASE EOF key.</t>
  </si>
  <si>
    <t>The PLAY key.</t>
  </si>
  <si>
    <t>The ZOOM key.</t>
  </si>
  <si>
    <t>A constant reserved for future use.</t>
  </si>
  <si>
    <t>The PA1 key.</t>
  </si>
  <si>
    <t>The CLEAR key (OEM specific).</t>
  </si>
  <si>
    <t>Lwin</t>
  </si>
  <si>
    <t>Rwin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</si>
</sst>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9.35"/>
      <color rgb="FF000000"/>
      <name val="Segoe UI"/>
      <family val="2"/>
    </font>
    <font>
      <b/>
      <sz val="9.35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BBBBBB"/>
      </left>
      <right style="medium">
        <color rgb="FFBBBBBB"/>
      </right>
      <top style="medium">
        <color rgb="FFBBBBBB"/>
      </top>
      <bottom style="medium">
        <color rgb="FFBBBBBB"/>
      </bottom>
      <diagonal/>
    </border>
    <border>
      <left/>
      <right style="medium">
        <color rgb="FFBBBBBB"/>
      </right>
      <top style="medium">
        <color rgb="FFBBBBBB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0" fillId="2" borderId="2" xfId="0" applyFill="1" applyBorder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2"/>
  <sheetViews>
    <sheetView topLeftCell="A147" workbookViewId="0">
      <selection activeCell="A172" sqref="A172"/>
    </sheetView>
  </sheetViews>
  <sheetFormatPr baseColWidth="10" defaultColWidth="11.7109375" defaultRowHeight="15"/>
  <cols>
    <col min="1" max="1" width="27.42578125" style="4" bestFit="1" customWidth="1"/>
    <col min="2" max="2" width="55.7109375" style="4" bestFit="1" customWidth="1"/>
    <col min="3" max="16384" width="11.7109375" style="4"/>
  </cols>
  <sheetData>
    <row r="1" spans="1:3" ht="15.75" thickBot="1">
      <c r="A1" s="1" t="s">
        <v>0</v>
      </c>
      <c r="B1" s="2" t="s">
        <v>1</v>
      </c>
      <c r="C1" s="3" t="str">
        <f>IF(ISERROR(VLOOKUP(A1,ConsoleKey!A:C,1,FALSE)),"Not","")</f>
        <v>Not</v>
      </c>
    </row>
    <row r="2" spans="1:3" ht="15.75" thickBot="1">
      <c r="A2" s="1" t="s">
        <v>2</v>
      </c>
      <c r="B2" s="2" t="s">
        <v>3</v>
      </c>
      <c r="C2" s="3" t="str">
        <f>IF(ISERROR(VLOOKUP(A2,ConsoleKey!A:C,1,FALSE)),"Not","")</f>
        <v>Not</v>
      </c>
    </row>
    <row r="3" spans="1:3" ht="15.75" thickBot="1">
      <c r="A3" s="1" t="s">
        <v>4</v>
      </c>
      <c r="B3" s="2" t="s">
        <v>5</v>
      </c>
      <c r="C3" s="3" t="str">
        <f>IF(ISERROR(VLOOKUP(A3,ConsoleKey!A:C,1,FALSE)),"Not","")</f>
        <v>Not</v>
      </c>
    </row>
    <row r="4" spans="1:3" ht="15.75" thickBot="1">
      <c r="A4" s="1" t="s">
        <v>6</v>
      </c>
      <c r="B4" s="2" t="s">
        <v>7</v>
      </c>
      <c r="C4" s="3" t="str">
        <f>IF(ISERROR(VLOOKUP(A4,ConsoleKey!A:C,1,FALSE)),"Not","")</f>
        <v/>
      </c>
    </row>
    <row r="5" spans="1:3" ht="15.75" thickBot="1">
      <c r="A5" s="1" t="s">
        <v>8</v>
      </c>
      <c r="B5" s="2" t="s">
        <v>9</v>
      </c>
      <c r="C5" s="3" t="str">
        <f>IF(ISERROR(VLOOKUP(A5,ConsoleKey!A:C,1,FALSE)),"Not","")</f>
        <v>Not</v>
      </c>
    </row>
    <row r="6" spans="1:3" ht="15.75" thickBot="1">
      <c r="A6" s="1" t="s">
        <v>10</v>
      </c>
      <c r="B6" s="2" t="s">
        <v>11</v>
      </c>
      <c r="C6" s="3" t="str">
        <f>IF(ISERROR(VLOOKUP(A6,ConsoleKey!A:C,1,FALSE)),"Not","")</f>
        <v/>
      </c>
    </row>
    <row r="7" spans="1:3" ht="15.75" thickBot="1">
      <c r="A7" s="1" t="s">
        <v>12</v>
      </c>
      <c r="B7" s="2" t="s">
        <v>13</v>
      </c>
      <c r="C7" s="3" t="str">
        <f>IF(ISERROR(VLOOKUP(A7,ConsoleKey!A:C,1,FALSE)),"Not","")</f>
        <v>Not</v>
      </c>
    </row>
    <row r="8" spans="1:3" ht="15.75" thickBot="1">
      <c r="A8" s="1" t="s">
        <v>14</v>
      </c>
      <c r="B8" s="2" t="s">
        <v>15</v>
      </c>
      <c r="C8" s="3" t="str">
        <f>IF(ISERROR(VLOOKUP(A8,ConsoleKey!A:C,1,FALSE)),"Not","")</f>
        <v/>
      </c>
    </row>
    <row r="9" spans="1:3" ht="15.75" thickBot="1">
      <c r="A9" s="1" t="s">
        <v>16</v>
      </c>
      <c r="B9" s="2" t="s">
        <v>17</v>
      </c>
      <c r="C9" s="3" t="str">
        <f>IF(ISERROR(VLOOKUP(A9,ConsoleKey!A:C,1,FALSE)),"Not","")</f>
        <v/>
      </c>
    </row>
    <row r="10" spans="1:3" ht="15.75" thickBot="1">
      <c r="A10" s="1" t="s">
        <v>18</v>
      </c>
      <c r="B10" s="2" t="s">
        <v>19</v>
      </c>
      <c r="C10" s="3" t="str">
        <f>IF(ISERROR(VLOOKUP(A10,ConsoleKey!A:C,1,FALSE)),"Not","")</f>
        <v>Not</v>
      </c>
    </row>
    <row r="11" spans="1:3" ht="15.75" thickBot="1">
      <c r="A11" s="1" t="s">
        <v>20</v>
      </c>
      <c r="B11" s="2" t="s">
        <v>19</v>
      </c>
      <c r="C11" s="3" t="str">
        <f>IF(ISERROR(VLOOKUP(A11,ConsoleKey!A:C,1,FALSE)),"Not","")</f>
        <v>Not</v>
      </c>
    </row>
    <row r="12" spans="1:3" ht="15.75" thickBot="1">
      <c r="A12" s="1" t="s">
        <v>21</v>
      </c>
      <c r="B12" s="2" t="s">
        <v>22</v>
      </c>
      <c r="C12" s="3" t="str">
        <f>IF(ISERROR(VLOOKUP(A12,ConsoleKey!A:C,1,FALSE)),"Not","")</f>
        <v>Not</v>
      </c>
    </row>
    <row r="13" spans="1:3" ht="15.75" thickBot="1">
      <c r="A13" s="1" t="s">
        <v>23</v>
      </c>
      <c r="B13" s="2" t="s">
        <v>24</v>
      </c>
      <c r="C13" s="3" t="str">
        <f>IF(ISERROR(VLOOKUP(A13,ConsoleKey!A:C,1,FALSE)),"Not","")</f>
        <v>Not</v>
      </c>
    </row>
    <row r="14" spans="1:3" ht="15.75" thickBot="1">
      <c r="A14" s="1" t="s">
        <v>25</v>
      </c>
      <c r="B14" s="2" t="s">
        <v>26</v>
      </c>
      <c r="C14" s="3" t="str">
        <f>IF(ISERROR(VLOOKUP(A14,ConsoleKey!A:C,1,FALSE)),"Not","")</f>
        <v>Not</v>
      </c>
    </row>
    <row r="15" spans="1:3" ht="15.75" thickBot="1">
      <c r="A15" s="1" t="s">
        <v>27</v>
      </c>
      <c r="B15" s="2" t="s">
        <v>28</v>
      </c>
      <c r="C15" s="3" t="str">
        <f>IF(ISERROR(VLOOKUP(A15,ConsoleKey!A:C,1,FALSE)),"Not","")</f>
        <v>Not</v>
      </c>
    </row>
    <row r="16" spans="1:3" ht="15.75" thickBot="1">
      <c r="A16" s="1" t="s">
        <v>29</v>
      </c>
      <c r="B16" s="2" t="s">
        <v>30</v>
      </c>
      <c r="C16" s="3" t="str">
        <f>IF(ISERROR(VLOOKUP(A16,ConsoleKey!A:C,1,FALSE)),"Not","")</f>
        <v>Not</v>
      </c>
    </row>
    <row r="17" spans="1:3" ht="15.75" thickBot="1">
      <c r="A17" s="1" t="s">
        <v>31</v>
      </c>
      <c r="B17" s="2" t="s">
        <v>32</v>
      </c>
      <c r="C17" s="3" t="str">
        <f>IF(ISERROR(VLOOKUP(A17,ConsoleKey!A:C,1,FALSE)),"Not","")</f>
        <v>Not</v>
      </c>
    </row>
    <row r="18" spans="1:3" ht="15.75" thickBot="1">
      <c r="A18" s="1" t="s">
        <v>33</v>
      </c>
      <c r="B18" s="2" t="s">
        <v>34</v>
      </c>
      <c r="C18" s="3" t="str">
        <f>IF(ISERROR(VLOOKUP(A18,ConsoleKey!A:C,1,FALSE)),"Not","")</f>
        <v/>
      </c>
    </row>
    <row r="19" spans="1:3" ht="15.75" thickBot="1">
      <c r="A19" s="1" t="s">
        <v>35</v>
      </c>
      <c r="B19" s="2" t="s">
        <v>36</v>
      </c>
      <c r="C19" s="3" t="str">
        <f>IF(ISERROR(VLOOKUP(A19,ConsoleKey!A:C,1,FALSE)),"Not","")</f>
        <v>Not</v>
      </c>
    </row>
    <row r="20" spans="1:3" ht="15.75" thickBot="1">
      <c r="A20" s="1" t="s">
        <v>37</v>
      </c>
      <c r="B20" s="2" t="s">
        <v>38</v>
      </c>
      <c r="C20" s="3" t="str">
        <f>IF(ISERROR(VLOOKUP(A20,ConsoleKey!A:C,1,FALSE)),"Not","")</f>
        <v>Not</v>
      </c>
    </row>
    <row r="21" spans="1:3" ht="15.75" thickBot="1">
      <c r="A21" s="1" t="s">
        <v>39</v>
      </c>
      <c r="B21" s="2" t="s">
        <v>40</v>
      </c>
      <c r="C21" s="3" t="str">
        <f>IF(ISERROR(VLOOKUP(A21,ConsoleKey!A:C,1,FALSE)),"Not","")</f>
        <v>Not</v>
      </c>
    </row>
    <row r="22" spans="1:3" ht="15.75" thickBot="1">
      <c r="A22" s="1" t="s">
        <v>41</v>
      </c>
      <c r="B22" s="2" t="s">
        <v>42</v>
      </c>
      <c r="C22" s="3" t="str">
        <f>IF(ISERROR(VLOOKUP(A22,ConsoleKey!A:C,1,FALSE)),"Not","")</f>
        <v>Not</v>
      </c>
    </row>
    <row r="23" spans="1:3" ht="15.75" thickBot="1">
      <c r="A23" s="1" t="s">
        <v>43</v>
      </c>
      <c r="B23" s="2" t="s">
        <v>44</v>
      </c>
      <c r="C23" s="3" t="str">
        <f>IF(ISERROR(VLOOKUP(A23,ConsoleKey!A:C,1,FALSE)),"Not","")</f>
        <v>Not</v>
      </c>
    </row>
    <row r="24" spans="1:3" ht="15.75" thickBot="1">
      <c r="A24" s="1" t="s">
        <v>45</v>
      </c>
      <c r="B24" s="2" t="s">
        <v>46</v>
      </c>
      <c r="C24" s="3" t="str">
        <f>IF(ISERROR(VLOOKUP(A24,ConsoleKey!A:C,1,FALSE)),"Not","")</f>
        <v>Not</v>
      </c>
    </row>
    <row r="25" spans="1:3" ht="15.75" thickBot="1">
      <c r="A25" s="1" t="s">
        <v>47</v>
      </c>
      <c r="B25" s="2" t="s">
        <v>46</v>
      </c>
      <c r="C25" s="3" t="str">
        <f>IF(ISERROR(VLOOKUP(A25,ConsoleKey!A:C,1,FALSE)),"Not","")</f>
        <v/>
      </c>
    </row>
    <row r="26" spans="1:3" ht="15.75" thickBot="1">
      <c r="A26" s="1" t="s">
        <v>48</v>
      </c>
      <c r="B26" s="2" t="s">
        <v>49</v>
      </c>
      <c r="C26" s="3" t="str">
        <f>IF(ISERROR(VLOOKUP(A26,ConsoleKey!A:C,1,FALSE)),"Not","")</f>
        <v>Not</v>
      </c>
    </row>
    <row r="27" spans="1:3" ht="15.75" thickBot="1">
      <c r="A27" s="1" t="s">
        <v>50</v>
      </c>
      <c r="B27" s="2" t="s">
        <v>49</v>
      </c>
      <c r="C27" s="3" t="str">
        <f>IF(ISERROR(VLOOKUP(A27,ConsoleKey!A:C,1,FALSE)),"Not","")</f>
        <v/>
      </c>
    </row>
    <row r="28" spans="1:3" ht="15.75" thickBot="1">
      <c r="A28" s="1" t="s">
        <v>51</v>
      </c>
      <c r="B28" s="2" t="s">
        <v>52</v>
      </c>
      <c r="C28" s="3" t="str">
        <f>IF(ISERROR(VLOOKUP(A28,ConsoleKey!A:C,1,FALSE)),"Not","")</f>
        <v/>
      </c>
    </row>
    <row r="29" spans="1:3" ht="15.75" thickBot="1">
      <c r="A29" s="1" t="s">
        <v>53</v>
      </c>
      <c r="B29" s="2" t="s">
        <v>54</v>
      </c>
      <c r="C29" s="3" t="str">
        <f>IF(ISERROR(VLOOKUP(A29,ConsoleKey!A:C,1,FALSE)),"Not","")</f>
        <v/>
      </c>
    </row>
    <row r="30" spans="1:3" ht="15.75" thickBot="1">
      <c r="A30" s="1" t="s">
        <v>55</v>
      </c>
      <c r="B30" s="2" t="s">
        <v>56</v>
      </c>
      <c r="C30" s="3" t="str">
        <f>IF(ISERROR(VLOOKUP(A30,ConsoleKey!A:C,1,FALSE)),"Not","")</f>
        <v>Not</v>
      </c>
    </row>
    <row r="31" spans="1:3" ht="15.75" thickBot="1">
      <c r="A31" s="1" t="s">
        <v>57</v>
      </c>
      <c r="B31" s="2" t="s">
        <v>58</v>
      </c>
      <c r="C31" s="3" t="str">
        <f>IF(ISERROR(VLOOKUP(A31,ConsoleKey!A:C,1,FALSE)),"Not","")</f>
        <v>Not</v>
      </c>
    </row>
    <row r="32" spans="1:3" ht="15.75" thickBot="1">
      <c r="A32" s="1" t="s">
        <v>59</v>
      </c>
      <c r="B32" s="2" t="s">
        <v>60</v>
      </c>
      <c r="C32" s="3" t="str">
        <f>IF(ISERROR(VLOOKUP(A32,ConsoleKey!A:C,1,FALSE)),"Not","")</f>
        <v>Not</v>
      </c>
    </row>
    <row r="33" spans="1:3" ht="15.75" thickBot="1">
      <c r="A33" s="1" t="s">
        <v>61</v>
      </c>
      <c r="B33" s="2" t="s">
        <v>62</v>
      </c>
      <c r="C33" s="3" t="str">
        <f>IF(ISERROR(VLOOKUP(A33,ConsoleKey!A:C,1,FALSE)),"Not","")</f>
        <v>Not</v>
      </c>
    </row>
    <row r="34" spans="1:3" ht="15.75" thickBot="1">
      <c r="A34" s="1" t="s">
        <v>63</v>
      </c>
      <c r="B34" s="2" t="s">
        <v>64</v>
      </c>
      <c r="C34" s="3" t="str">
        <f>IF(ISERROR(VLOOKUP(A34,ConsoleKey!A:C,1,FALSE)),"Not","")</f>
        <v/>
      </c>
    </row>
    <row r="35" spans="1:3" ht="15.75" thickBot="1">
      <c r="A35" s="1" t="s">
        <v>65</v>
      </c>
      <c r="B35" s="2" t="s">
        <v>66</v>
      </c>
      <c r="C35" s="3" t="str">
        <f>IF(ISERROR(VLOOKUP(A35,ConsoleKey!A:C,1,FALSE)),"Not","")</f>
        <v/>
      </c>
    </row>
    <row r="36" spans="1:3" ht="15.75" thickBot="1">
      <c r="A36" s="1" t="s">
        <v>67</v>
      </c>
      <c r="B36" s="2" t="s">
        <v>68</v>
      </c>
      <c r="C36" s="3" t="str">
        <f>IF(ISERROR(VLOOKUP(A36,ConsoleKey!A:C,1,FALSE)),"Not","")</f>
        <v/>
      </c>
    </row>
    <row r="37" spans="1:3" ht="15.75" thickBot="1">
      <c r="A37" s="1" t="s">
        <v>69</v>
      </c>
      <c r="B37" s="2" t="s">
        <v>70</v>
      </c>
      <c r="C37" s="3" t="str">
        <f>IF(ISERROR(VLOOKUP(A37,ConsoleKey!A:C,1,FALSE)),"Not","")</f>
        <v>Not</v>
      </c>
    </row>
    <row r="38" spans="1:3" ht="15.75" thickBot="1">
      <c r="A38" s="1" t="s">
        <v>71</v>
      </c>
      <c r="B38" s="2" t="s">
        <v>70</v>
      </c>
      <c r="C38" s="3" t="str">
        <f>IF(ISERROR(VLOOKUP(A38,ConsoleKey!A:C,1,FALSE)),"Not","")</f>
        <v/>
      </c>
    </row>
    <row r="39" spans="1:3" ht="15.75" thickBot="1">
      <c r="A39" s="1" t="s">
        <v>72</v>
      </c>
      <c r="B39" s="2" t="s">
        <v>73</v>
      </c>
      <c r="C39" s="3" t="str">
        <f>IF(ISERROR(VLOOKUP(A39,ConsoleKey!A:C,1,FALSE)),"Not","")</f>
        <v/>
      </c>
    </row>
    <row r="40" spans="1:3" ht="15.75" thickBot="1">
      <c r="A40" s="1" t="s">
        <v>74</v>
      </c>
      <c r="B40" s="2" t="s">
        <v>75</v>
      </c>
      <c r="C40" s="3" t="str">
        <f>IF(ISERROR(VLOOKUP(A40,ConsoleKey!A:C,1,FALSE)),"Not","")</f>
        <v/>
      </c>
    </row>
    <row r="41" spans="1:3" ht="15.75" thickBot="1">
      <c r="A41" s="1" t="s">
        <v>76</v>
      </c>
      <c r="B41" s="2" t="s">
        <v>77</v>
      </c>
      <c r="C41" s="3" t="str">
        <f>IF(ISERROR(VLOOKUP(A41,ConsoleKey!A:C,1,FALSE)),"Not","")</f>
        <v/>
      </c>
    </row>
    <row r="42" spans="1:3" ht="15.75" thickBot="1">
      <c r="A42" s="1" t="s">
        <v>78</v>
      </c>
      <c r="B42" s="2" t="s">
        <v>79</v>
      </c>
      <c r="C42" s="3" t="str">
        <f>IF(ISERROR(VLOOKUP(A42,ConsoleKey!A:C,1,FALSE)),"Not","")</f>
        <v/>
      </c>
    </row>
    <row r="43" spans="1:3" ht="15.75" thickBot="1">
      <c r="A43" s="1" t="s">
        <v>80</v>
      </c>
      <c r="B43" s="2" t="s">
        <v>81</v>
      </c>
      <c r="C43" s="3" t="str">
        <f>IF(ISERROR(VLOOKUP(A43,ConsoleKey!A:C,1,FALSE)),"Not","")</f>
        <v/>
      </c>
    </row>
    <row r="44" spans="1:3" ht="15.75" thickBot="1">
      <c r="A44" s="1" t="s">
        <v>82</v>
      </c>
      <c r="B44" s="2" t="s">
        <v>83</v>
      </c>
      <c r="C44" s="3" t="str">
        <f>IF(ISERROR(VLOOKUP(A44,ConsoleKey!A:C,1,FALSE)),"Not","")</f>
        <v/>
      </c>
    </row>
    <row r="45" spans="1:3" ht="15.75" thickBot="1">
      <c r="A45" s="1" t="s">
        <v>84</v>
      </c>
      <c r="B45" s="2" t="s">
        <v>85</v>
      </c>
      <c r="C45" s="3" t="str">
        <f>IF(ISERROR(VLOOKUP(A45,ConsoleKey!A:C,1,FALSE)),"Not","")</f>
        <v/>
      </c>
    </row>
    <row r="46" spans="1:3" ht="15.75" thickBot="1">
      <c r="A46" s="1" t="s">
        <v>86</v>
      </c>
      <c r="B46" s="2" t="s">
        <v>87</v>
      </c>
      <c r="C46" s="3" t="str">
        <f>IF(ISERROR(VLOOKUP(A46,ConsoleKey!A:C,1,FALSE)),"Not","")</f>
        <v/>
      </c>
    </row>
    <row r="47" spans="1:3" ht="15.75" thickBot="1">
      <c r="A47" s="1" t="s">
        <v>88</v>
      </c>
      <c r="B47" s="2" t="s">
        <v>89</v>
      </c>
      <c r="C47" s="3" t="str">
        <f>IF(ISERROR(VLOOKUP(A47,ConsoleKey!A:C,1,FALSE)),"Not","")</f>
        <v/>
      </c>
    </row>
    <row r="48" spans="1:3" ht="15.75" thickBot="1">
      <c r="A48" s="1" t="s">
        <v>90</v>
      </c>
      <c r="B48" s="2" t="s">
        <v>91</v>
      </c>
      <c r="C48" s="3" t="str">
        <f>IF(ISERROR(VLOOKUP(A48,ConsoleKey!A:C,1,FALSE)),"Not","")</f>
        <v/>
      </c>
    </row>
    <row r="49" spans="1:3" ht="15.75" thickBot="1">
      <c r="A49" s="1" t="s">
        <v>92</v>
      </c>
      <c r="B49" s="2" t="s">
        <v>93</v>
      </c>
      <c r="C49" s="3" t="str">
        <f>IF(ISERROR(VLOOKUP(A49,ConsoleKey!A:C,1,FALSE)),"Not","")</f>
        <v/>
      </c>
    </row>
    <row r="50" spans="1:3" ht="15.75" thickBot="1">
      <c r="A50" s="1" t="s">
        <v>94</v>
      </c>
      <c r="B50" s="2" t="s">
        <v>95</v>
      </c>
      <c r="C50" s="3" t="str">
        <f>IF(ISERROR(VLOOKUP(A50,ConsoleKey!A:C,1,FALSE)),"Not","")</f>
        <v/>
      </c>
    </row>
    <row r="51" spans="1:3" ht="15.75" thickBot="1">
      <c r="A51" s="1" t="s">
        <v>96</v>
      </c>
      <c r="B51" s="2" t="s">
        <v>97</v>
      </c>
      <c r="C51" s="3" t="str">
        <f>IF(ISERROR(VLOOKUP(A51,ConsoleKey!A:C,1,FALSE)),"Not","")</f>
        <v/>
      </c>
    </row>
    <row r="52" spans="1:3" ht="15.75" thickBot="1">
      <c r="A52" s="1" t="s">
        <v>98</v>
      </c>
      <c r="B52" s="2" t="s">
        <v>99</v>
      </c>
      <c r="C52" s="3" t="str">
        <f>IF(ISERROR(VLOOKUP(A52,ConsoleKey!A:C,1,FALSE)),"Not","")</f>
        <v/>
      </c>
    </row>
    <row r="53" spans="1:3" ht="15.75" thickBot="1">
      <c r="A53" s="1" t="s">
        <v>100</v>
      </c>
      <c r="B53" s="2" t="s">
        <v>101</v>
      </c>
      <c r="C53" s="3" t="str">
        <f>IF(ISERROR(VLOOKUP(A53,ConsoleKey!A:C,1,FALSE)),"Not","")</f>
        <v/>
      </c>
    </row>
    <row r="54" spans="1:3" ht="15.75" thickBot="1">
      <c r="A54" s="1" t="s">
        <v>102</v>
      </c>
      <c r="B54" s="2" t="s">
        <v>103</v>
      </c>
      <c r="C54" s="3" t="str">
        <f>IF(ISERROR(VLOOKUP(A54,ConsoleKey!A:C,1,FALSE)),"Not","")</f>
        <v/>
      </c>
    </row>
    <row r="55" spans="1:3" ht="15.75" thickBot="1">
      <c r="A55" s="1" t="s">
        <v>104</v>
      </c>
      <c r="B55" s="2" t="s">
        <v>105</v>
      </c>
      <c r="C55" s="3" t="str">
        <f>IF(ISERROR(VLOOKUP(A55,ConsoleKey!A:C,1,FALSE)),"Not","")</f>
        <v/>
      </c>
    </row>
    <row r="56" spans="1:3" ht="15.75" thickBot="1">
      <c r="A56" s="1" t="s">
        <v>106</v>
      </c>
      <c r="B56" s="2" t="s">
        <v>107</v>
      </c>
      <c r="C56" s="3" t="str">
        <f>IF(ISERROR(VLOOKUP(A56,ConsoleKey!A:C,1,FALSE)),"Not","")</f>
        <v/>
      </c>
    </row>
    <row r="57" spans="1:3" ht="15.75" thickBot="1">
      <c r="A57" s="1" t="s">
        <v>108</v>
      </c>
      <c r="B57" s="2" t="s">
        <v>109</v>
      </c>
      <c r="C57" s="3" t="str">
        <f>IF(ISERROR(VLOOKUP(A57,ConsoleKey!A:C,1,FALSE)),"Not","")</f>
        <v/>
      </c>
    </row>
    <row r="58" spans="1:3" ht="15.75" thickBot="1">
      <c r="A58" s="1" t="s">
        <v>110</v>
      </c>
      <c r="B58" s="2" t="s">
        <v>111</v>
      </c>
      <c r="C58" s="3" t="str">
        <f>IF(ISERROR(VLOOKUP(A58,ConsoleKey!A:C,1,FALSE)),"Not","")</f>
        <v/>
      </c>
    </row>
    <row r="59" spans="1:3" ht="15.75" thickBot="1">
      <c r="A59" s="1" t="s">
        <v>112</v>
      </c>
      <c r="B59" s="2" t="s">
        <v>113</v>
      </c>
      <c r="C59" s="3" t="str">
        <f>IF(ISERROR(VLOOKUP(A59,ConsoleKey!A:C,1,FALSE)),"Not","")</f>
        <v/>
      </c>
    </row>
    <row r="60" spans="1:3" ht="15.75" thickBot="1">
      <c r="A60" s="1" t="s">
        <v>114</v>
      </c>
      <c r="B60" s="2" t="s">
        <v>115</v>
      </c>
      <c r="C60" s="3" t="str">
        <f>IF(ISERROR(VLOOKUP(A60,ConsoleKey!A:C,1,FALSE)),"Not","")</f>
        <v/>
      </c>
    </row>
    <row r="61" spans="1:3" ht="15.75" thickBot="1">
      <c r="A61" s="1" t="s">
        <v>116</v>
      </c>
      <c r="B61" s="2" t="s">
        <v>117</v>
      </c>
      <c r="C61" s="3" t="str">
        <f>IF(ISERROR(VLOOKUP(A61,ConsoleKey!A:C,1,FALSE)),"Not","")</f>
        <v/>
      </c>
    </row>
    <row r="62" spans="1:3" ht="15.75" thickBot="1">
      <c r="A62" s="1" t="s">
        <v>118</v>
      </c>
      <c r="B62" s="2" t="s">
        <v>119</v>
      </c>
      <c r="C62" s="3" t="str">
        <f>IF(ISERROR(VLOOKUP(A62,ConsoleKey!A:C,1,FALSE)),"Not","")</f>
        <v/>
      </c>
    </row>
    <row r="63" spans="1:3" ht="15.75" thickBot="1">
      <c r="A63" s="1" t="s">
        <v>120</v>
      </c>
      <c r="B63" s="2" t="s">
        <v>121</v>
      </c>
      <c r="C63" s="3" t="str">
        <f>IF(ISERROR(VLOOKUP(A63,ConsoleKey!A:C,1,FALSE)),"Not","")</f>
        <v/>
      </c>
    </row>
    <row r="64" spans="1:3" ht="15.75" thickBot="1">
      <c r="A64" s="1" t="s">
        <v>122</v>
      </c>
      <c r="B64" s="2" t="s">
        <v>123</v>
      </c>
      <c r="C64" s="3" t="str">
        <f>IF(ISERROR(VLOOKUP(A64,ConsoleKey!A:C,1,FALSE)),"Not","")</f>
        <v/>
      </c>
    </row>
    <row r="65" spans="1:3" ht="15.75" thickBot="1">
      <c r="A65" s="1" t="s">
        <v>124</v>
      </c>
      <c r="B65" s="2" t="s">
        <v>125</v>
      </c>
      <c r="C65" s="3" t="str">
        <f>IF(ISERROR(VLOOKUP(A65,ConsoleKey!A:C,1,FALSE)),"Not","")</f>
        <v/>
      </c>
    </row>
    <row r="66" spans="1:3" ht="15.75" thickBot="1">
      <c r="A66" s="1" t="s">
        <v>126</v>
      </c>
      <c r="B66" s="2" t="s">
        <v>127</v>
      </c>
      <c r="C66" s="3" t="str">
        <f>IF(ISERROR(VLOOKUP(A66,ConsoleKey!A:C,1,FALSE)),"Not","")</f>
        <v/>
      </c>
    </row>
    <row r="67" spans="1:3" ht="15.75" thickBot="1">
      <c r="A67" s="1" t="s">
        <v>128</v>
      </c>
      <c r="B67" s="2" t="s">
        <v>129</v>
      </c>
      <c r="C67" s="3" t="str">
        <f>IF(ISERROR(VLOOKUP(A67,ConsoleKey!A:C,1,FALSE)),"Not","")</f>
        <v/>
      </c>
    </row>
    <row r="68" spans="1:3" ht="15.75" thickBot="1">
      <c r="A68" s="1" t="s">
        <v>130</v>
      </c>
      <c r="B68" s="2" t="s">
        <v>131</v>
      </c>
      <c r="C68" s="3" t="str">
        <f>IF(ISERROR(VLOOKUP(A68,ConsoleKey!A:C,1,FALSE)),"Not","")</f>
        <v/>
      </c>
    </row>
    <row r="69" spans="1:3" ht="15.75" thickBot="1">
      <c r="A69" s="1" t="s">
        <v>132</v>
      </c>
      <c r="B69" s="2" t="s">
        <v>133</v>
      </c>
      <c r="C69" s="3" t="str">
        <f>IF(ISERROR(VLOOKUP(A69,ConsoleKey!A:C,1,FALSE)),"Not","")</f>
        <v/>
      </c>
    </row>
    <row r="70" spans="1:3" ht="15.75" thickBot="1">
      <c r="A70" s="1" t="s">
        <v>134</v>
      </c>
      <c r="B70" s="2" t="s">
        <v>135</v>
      </c>
      <c r="C70" s="3" t="str">
        <f>IF(ISERROR(VLOOKUP(A70,ConsoleKey!A:C,1,FALSE)),"Not","")</f>
        <v/>
      </c>
    </row>
    <row r="71" spans="1:3" ht="15.75" thickBot="1">
      <c r="A71" s="1" t="s">
        <v>136</v>
      </c>
      <c r="B71" s="2" t="s">
        <v>137</v>
      </c>
      <c r="C71" s="3" t="str">
        <f>IF(ISERROR(VLOOKUP(A71,ConsoleKey!A:C,1,FALSE)),"Not","")</f>
        <v/>
      </c>
    </row>
    <row r="72" spans="1:3" ht="15.75" thickBot="1">
      <c r="A72" s="1" t="s">
        <v>138</v>
      </c>
      <c r="B72" s="2" t="s">
        <v>139</v>
      </c>
      <c r="C72" s="3" t="str">
        <f>IF(ISERROR(VLOOKUP(A72,ConsoleKey!A:C,1,FALSE)),"Not","")</f>
        <v/>
      </c>
    </row>
    <row r="73" spans="1:3" ht="15.75" thickBot="1">
      <c r="A73" s="1" t="s">
        <v>140</v>
      </c>
      <c r="B73" s="2" t="s">
        <v>141</v>
      </c>
      <c r="C73" s="3" t="str">
        <f>IF(ISERROR(VLOOKUP(A73,ConsoleKey!A:C,1,FALSE)),"Not","")</f>
        <v/>
      </c>
    </row>
    <row r="74" spans="1:3" ht="15.75" thickBot="1">
      <c r="A74" s="1" t="s">
        <v>142</v>
      </c>
      <c r="B74" s="2" t="s">
        <v>143</v>
      </c>
      <c r="C74" s="3" t="str">
        <f>IF(ISERROR(VLOOKUP(A74,ConsoleKey!A:C,1,FALSE)),"Not","")</f>
        <v/>
      </c>
    </row>
    <row r="75" spans="1:3" ht="15.75" thickBot="1">
      <c r="A75" s="1" t="s">
        <v>144</v>
      </c>
      <c r="B75" s="2" t="s">
        <v>145</v>
      </c>
      <c r="C75" s="3" t="str">
        <f>IF(ISERROR(VLOOKUP(A75,ConsoleKey!A:C,1,FALSE)),"Not","")</f>
        <v/>
      </c>
    </row>
    <row r="76" spans="1:3" ht="15.75" thickBot="1">
      <c r="A76" s="1" t="s">
        <v>146</v>
      </c>
      <c r="B76" s="2" t="s">
        <v>147</v>
      </c>
      <c r="C76" s="3" t="str">
        <f>IF(ISERROR(VLOOKUP(A76,ConsoleKey!A:C,1,FALSE)),"Not","")</f>
        <v/>
      </c>
    </row>
    <row r="77" spans="1:3" ht="15.75" thickBot="1">
      <c r="A77" s="1" t="s">
        <v>148</v>
      </c>
      <c r="B77" s="2" t="s">
        <v>149</v>
      </c>
      <c r="C77" s="3" t="str">
        <f>IF(ISERROR(VLOOKUP(A77,ConsoleKey!A:C,1,FALSE)),"Not","")</f>
        <v/>
      </c>
    </row>
    <row r="78" spans="1:3" ht="15.75" thickBot="1">
      <c r="A78" s="1" t="s">
        <v>150</v>
      </c>
      <c r="B78" s="2" t="s">
        <v>151</v>
      </c>
      <c r="C78" s="3" t="str">
        <f>IF(ISERROR(VLOOKUP(A78,ConsoleKey!A:C,1,FALSE)),"Not","")</f>
        <v>Not</v>
      </c>
    </row>
    <row r="79" spans="1:3" ht="15.75" thickBot="1">
      <c r="A79" s="1" t="s">
        <v>152</v>
      </c>
      <c r="B79" s="2" t="s">
        <v>153</v>
      </c>
      <c r="C79" s="3" t="str">
        <f>IF(ISERROR(VLOOKUP(A79,ConsoleKey!A:C,1,FALSE)),"Not","")</f>
        <v>Not</v>
      </c>
    </row>
    <row r="80" spans="1:3" ht="15.75" thickBot="1">
      <c r="A80" s="1" t="s">
        <v>154</v>
      </c>
      <c r="B80" s="2" t="s">
        <v>155</v>
      </c>
      <c r="C80" s="3" t="str">
        <f>IF(ISERROR(VLOOKUP(A80,ConsoleKey!A:C,1,FALSE)),"Not","")</f>
        <v>Not</v>
      </c>
    </row>
    <row r="81" spans="1:3" ht="15.75" thickBot="1">
      <c r="A81" s="1" t="s">
        <v>156</v>
      </c>
      <c r="B81" s="2" t="s">
        <v>157</v>
      </c>
      <c r="C81" s="3" t="str">
        <f>IF(ISERROR(VLOOKUP(A81,ConsoleKey!A:C,1,FALSE)),"Not","")</f>
        <v/>
      </c>
    </row>
    <row r="82" spans="1:3" ht="15.75" thickBot="1">
      <c r="A82" s="1" t="s">
        <v>158</v>
      </c>
      <c r="B82" s="2" t="s">
        <v>159</v>
      </c>
      <c r="C82" s="3" t="str">
        <f>IF(ISERROR(VLOOKUP(A82,ConsoleKey!A:C,1,FALSE)),"Not","")</f>
        <v/>
      </c>
    </row>
    <row r="83" spans="1:3" ht="15.75" thickBot="1">
      <c r="A83" s="1" t="s">
        <v>160</v>
      </c>
      <c r="B83" s="2" t="s">
        <v>161</v>
      </c>
      <c r="C83" s="3" t="str">
        <f>IF(ISERROR(VLOOKUP(A83,ConsoleKey!A:C,1,FALSE)),"Not","")</f>
        <v/>
      </c>
    </row>
    <row r="84" spans="1:3" ht="15.75" thickBot="1">
      <c r="A84" s="1" t="s">
        <v>162</v>
      </c>
      <c r="B84" s="2" t="s">
        <v>163</v>
      </c>
      <c r="C84" s="3" t="str">
        <f>IF(ISERROR(VLOOKUP(A84,ConsoleKey!A:C,1,FALSE)),"Not","")</f>
        <v/>
      </c>
    </row>
    <row r="85" spans="1:3" ht="15.75" thickBot="1">
      <c r="A85" s="1" t="s">
        <v>164</v>
      </c>
      <c r="B85" s="2" t="s">
        <v>165</v>
      </c>
      <c r="C85" s="3" t="str">
        <f>IF(ISERROR(VLOOKUP(A85,ConsoleKey!A:C,1,FALSE)),"Not","")</f>
        <v/>
      </c>
    </row>
    <row r="86" spans="1:3" ht="15.75" thickBot="1">
      <c r="A86" s="1" t="s">
        <v>166</v>
      </c>
      <c r="B86" s="2" t="s">
        <v>167</v>
      </c>
      <c r="C86" s="3" t="str">
        <f>IF(ISERROR(VLOOKUP(A86,ConsoleKey!A:C,1,FALSE)),"Not","")</f>
        <v/>
      </c>
    </row>
    <row r="87" spans="1:3" ht="15.75" thickBot="1">
      <c r="A87" s="1" t="s">
        <v>168</v>
      </c>
      <c r="B87" s="2" t="s">
        <v>169</v>
      </c>
      <c r="C87" s="3" t="str">
        <f>IF(ISERROR(VLOOKUP(A87,ConsoleKey!A:C,1,FALSE)),"Not","")</f>
        <v/>
      </c>
    </row>
    <row r="88" spans="1:3" ht="15.75" thickBot="1">
      <c r="A88" s="1" t="s">
        <v>170</v>
      </c>
      <c r="B88" s="2" t="s">
        <v>171</v>
      </c>
      <c r="C88" s="3" t="str">
        <f>IF(ISERROR(VLOOKUP(A88,ConsoleKey!A:C,1,FALSE)),"Not","")</f>
        <v/>
      </c>
    </row>
    <row r="89" spans="1:3" ht="15.75" thickBot="1">
      <c r="A89" s="1" t="s">
        <v>172</v>
      </c>
      <c r="B89" s="2" t="s">
        <v>173</v>
      </c>
      <c r="C89" s="3" t="str">
        <f>IF(ISERROR(VLOOKUP(A89,ConsoleKey!A:C,1,FALSE)),"Not","")</f>
        <v/>
      </c>
    </row>
    <row r="90" spans="1:3" ht="15.75" thickBot="1">
      <c r="A90" s="1" t="s">
        <v>174</v>
      </c>
      <c r="B90" s="2" t="s">
        <v>175</v>
      </c>
      <c r="C90" s="3" t="str">
        <f>IF(ISERROR(VLOOKUP(A90,ConsoleKey!A:C,1,FALSE)),"Not","")</f>
        <v/>
      </c>
    </row>
    <row r="91" spans="1:3" ht="15.75" thickBot="1">
      <c r="A91" s="1" t="s">
        <v>176</v>
      </c>
      <c r="B91" s="2" t="s">
        <v>177</v>
      </c>
      <c r="C91" s="3" t="str">
        <f>IF(ISERROR(VLOOKUP(A91,ConsoleKey!A:C,1,FALSE)),"Not","")</f>
        <v/>
      </c>
    </row>
    <row r="92" spans="1:3" ht="15.75" thickBot="1">
      <c r="A92" s="1" t="s">
        <v>178</v>
      </c>
      <c r="B92" s="2" t="s">
        <v>179</v>
      </c>
      <c r="C92" s="3" t="str">
        <f>IF(ISERROR(VLOOKUP(A92,ConsoleKey!A:C,1,FALSE)),"Not","")</f>
        <v/>
      </c>
    </row>
    <row r="93" spans="1:3" ht="15.75" thickBot="1">
      <c r="A93" s="1" t="s">
        <v>180</v>
      </c>
      <c r="B93" s="2" t="s">
        <v>181</v>
      </c>
      <c r="C93" s="3" t="str">
        <f>IF(ISERROR(VLOOKUP(A93,ConsoleKey!A:C,1,FALSE)),"Not","")</f>
        <v/>
      </c>
    </row>
    <row r="94" spans="1:3" ht="15.75" thickBot="1">
      <c r="A94" s="1" t="s">
        <v>182</v>
      </c>
      <c r="B94" s="2" t="s">
        <v>183</v>
      </c>
      <c r="C94" s="3" t="str">
        <f>IF(ISERROR(VLOOKUP(A94,ConsoleKey!A:C,1,FALSE)),"Not","")</f>
        <v/>
      </c>
    </row>
    <row r="95" spans="1:3" ht="15.75" thickBot="1">
      <c r="A95" s="1" t="s">
        <v>184</v>
      </c>
      <c r="B95" s="2" t="s">
        <v>185</v>
      </c>
      <c r="C95" s="3" t="str">
        <f>IF(ISERROR(VLOOKUP(A95,ConsoleKey!A:C,1,FALSE)),"Not","")</f>
        <v/>
      </c>
    </row>
    <row r="96" spans="1:3" ht="15.75" thickBot="1">
      <c r="A96" s="1" t="s">
        <v>186</v>
      </c>
      <c r="B96" s="2" t="s">
        <v>187</v>
      </c>
      <c r="C96" s="3" t="str">
        <f>IF(ISERROR(VLOOKUP(A96,ConsoleKey!A:C,1,FALSE)),"Not","")</f>
        <v/>
      </c>
    </row>
    <row r="97" spans="1:3" ht="15.75" thickBot="1">
      <c r="A97" s="1" t="s">
        <v>188</v>
      </c>
      <c r="B97" s="2" t="s">
        <v>189</v>
      </c>
      <c r="C97" s="3" t="str">
        <f>IF(ISERROR(VLOOKUP(A97,ConsoleKey!A:C,1,FALSE)),"Not","")</f>
        <v/>
      </c>
    </row>
    <row r="98" spans="1:3" ht="15.75" thickBot="1">
      <c r="A98" s="1" t="s">
        <v>190</v>
      </c>
      <c r="B98" s="2" t="s">
        <v>191</v>
      </c>
      <c r="C98" s="3" t="str">
        <f>IF(ISERROR(VLOOKUP(A98,ConsoleKey!A:C,1,FALSE)),"Not","")</f>
        <v/>
      </c>
    </row>
    <row r="99" spans="1:3" ht="15.75" thickBot="1">
      <c r="A99" s="1" t="s">
        <v>192</v>
      </c>
      <c r="B99" s="2" t="s">
        <v>193</v>
      </c>
      <c r="C99" s="3" t="str">
        <f>IF(ISERROR(VLOOKUP(A99,ConsoleKey!A:C,1,FALSE)),"Not","")</f>
        <v/>
      </c>
    </row>
    <row r="100" spans="1:3" ht="15.75" thickBot="1">
      <c r="A100" s="1" t="s">
        <v>194</v>
      </c>
      <c r="B100" s="2" t="s">
        <v>195</v>
      </c>
      <c r="C100" s="3" t="str">
        <f>IF(ISERROR(VLOOKUP(A100,ConsoleKey!A:C,1,FALSE)),"Not","")</f>
        <v/>
      </c>
    </row>
    <row r="101" spans="1:3" ht="15.75" thickBot="1">
      <c r="A101" s="1" t="s">
        <v>196</v>
      </c>
      <c r="B101" s="2" t="s">
        <v>197</v>
      </c>
      <c r="C101" s="3" t="str">
        <f>IF(ISERROR(VLOOKUP(A101,ConsoleKey!A:C,1,FALSE)),"Not","")</f>
        <v/>
      </c>
    </row>
    <row r="102" spans="1:3" ht="15.75" thickBot="1">
      <c r="A102" s="1" t="s">
        <v>198</v>
      </c>
      <c r="B102" s="2" t="s">
        <v>199</v>
      </c>
      <c r="C102" s="3" t="str">
        <f>IF(ISERROR(VLOOKUP(A102,ConsoleKey!A:C,1,FALSE)),"Not","")</f>
        <v/>
      </c>
    </row>
    <row r="103" spans="1:3" ht="15.75" thickBot="1">
      <c r="A103" s="1" t="s">
        <v>200</v>
      </c>
      <c r="B103" s="2" t="s">
        <v>201</v>
      </c>
      <c r="C103" s="3" t="str">
        <f>IF(ISERROR(VLOOKUP(A103,ConsoleKey!A:C,1,FALSE)),"Not","")</f>
        <v/>
      </c>
    </row>
    <row r="104" spans="1:3" ht="15.75" thickBot="1">
      <c r="A104" s="1" t="s">
        <v>202</v>
      </c>
      <c r="B104" s="2" t="s">
        <v>203</v>
      </c>
      <c r="C104" s="3" t="str">
        <f>IF(ISERROR(VLOOKUP(A104,ConsoleKey!A:C,1,FALSE)),"Not","")</f>
        <v/>
      </c>
    </row>
    <row r="105" spans="1:3" ht="15.75" thickBot="1">
      <c r="A105" s="1" t="s">
        <v>204</v>
      </c>
      <c r="B105" s="2" t="s">
        <v>205</v>
      </c>
      <c r="C105" s="3" t="str">
        <f>IF(ISERROR(VLOOKUP(A105,ConsoleKey!A:C,1,FALSE)),"Not","")</f>
        <v/>
      </c>
    </row>
    <row r="106" spans="1:3" ht="15.75" thickBot="1">
      <c r="A106" s="1" t="s">
        <v>206</v>
      </c>
      <c r="B106" s="2" t="s">
        <v>207</v>
      </c>
      <c r="C106" s="3" t="str">
        <f>IF(ISERROR(VLOOKUP(A106,ConsoleKey!A:C,1,FALSE)),"Not","")</f>
        <v/>
      </c>
    </row>
    <row r="107" spans="1:3" ht="15.75" thickBot="1">
      <c r="A107" s="1" t="s">
        <v>208</v>
      </c>
      <c r="B107" s="2" t="s">
        <v>209</v>
      </c>
      <c r="C107" s="3" t="str">
        <f>IF(ISERROR(VLOOKUP(A107,ConsoleKey!A:C,1,FALSE)),"Not","")</f>
        <v/>
      </c>
    </row>
    <row r="108" spans="1:3" ht="15.75" thickBot="1">
      <c r="A108" s="1" t="s">
        <v>210</v>
      </c>
      <c r="B108" s="2" t="s">
        <v>211</v>
      </c>
      <c r="C108" s="3" t="str">
        <f>IF(ISERROR(VLOOKUP(A108,ConsoleKey!A:C,1,FALSE)),"Not","")</f>
        <v/>
      </c>
    </row>
    <row r="109" spans="1:3" ht="15.75" thickBot="1">
      <c r="A109" s="1" t="s">
        <v>212</v>
      </c>
      <c r="B109" s="2" t="s">
        <v>213</v>
      </c>
      <c r="C109" s="3" t="str">
        <f>IF(ISERROR(VLOOKUP(A109,ConsoleKey!A:C,1,FALSE)),"Not","")</f>
        <v/>
      </c>
    </row>
    <row r="110" spans="1:3" ht="15.75" thickBot="1">
      <c r="A110" s="1" t="s">
        <v>214</v>
      </c>
      <c r="B110" s="2" t="s">
        <v>215</v>
      </c>
      <c r="C110" s="3" t="str">
        <f>IF(ISERROR(VLOOKUP(A110,ConsoleKey!A:C,1,FALSE)),"Not","")</f>
        <v/>
      </c>
    </row>
    <row r="111" spans="1:3" ht="15.75" thickBot="1">
      <c r="A111" s="1" t="s">
        <v>216</v>
      </c>
      <c r="B111" s="2" t="s">
        <v>217</v>
      </c>
      <c r="C111" s="3" t="str">
        <f>IF(ISERROR(VLOOKUP(A111,ConsoleKey!A:C,1,FALSE)),"Not","")</f>
        <v/>
      </c>
    </row>
    <row r="112" spans="1:3" ht="15.75" thickBot="1">
      <c r="A112" s="1" t="s">
        <v>218</v>
      </c>
      <c r="B112" s="2" t="s">
        <v>219</v>
      </c>
      <c r="C112" s="3" t="str">
        <f>IF(ISERROR(VLOOKUP(A112,ConsoleKey!A:C,1,FALSE)),"Not","")</f>
        <v/>
      </c>
    </row>
    <row r="113" spans="1:3" ht="15.75" thickBot="1">
      <c r="A113" s="1" t="s">
        <v>220</v>
      </c>
      <c r="B113" s="2" t="s">
        <v>221</v>
      </c>
      <c r="C113" s="3" t="str">
        <f>IF(ISERROR(VLOOKUP(A113,ConsoleKey!A:C,1,FALSE)),"Not","")</f>
        <v/>
      </c>
    </row>
    <row r="114" spans="1:3" ht="15.75" thickBot="1">
      <c r="A114" s="1" t="s">
        <v>222</v>
      </c>
      <c r="B114" s="2" t="s">
        <v>223</v>
      </c>
      <c r="C114" s="3" t="str">
        <f>IF(ISERROR(VLOOKUP(A114,ConsoleKey!A:C,1,FALSE)),"Not","")</f>
        <v/>
      </c>
    </row>
    <row r="115" spans="1:3" ht="15.75" thickBot="1">
      <c r="A115" s="1" t="s">
        <v>224</v>
      </c>
      <c r="B115" s="2" t="s">
        <v>225</v>
      </c>
      <c r="C115" s="3" t="str">
        <f>IF(ISERROR(VLOOKUP(A115,ConsoleKey!A:C,1,FALSE)),"Not","")</f>
        <v/>
      </c>
    </row>
    <row r="116" spans="1:3" ht="15.75" thickBot="1">
      <c r="A116" s="1" t="s">
        <v>226</v>
      </c>
      <c r="B116" s="2" t="s">
        <v>227</v>
      </c>
      <c r="C116" s="3" t="str">
        <f>IF(ISERROR(VLOOKUP(A116,ConsoleKey!A:C,1,FALSE)),"Not","")</f>
        <v/>
      </c>
    </row>
    <row r="117" spans="1:3" ht="15.75" thickBot="1">
      <c r="A117" s="1" t="s">
        <v>228</v>
      </c>
      <c r="B117" s="2" t="s">
        <v>229</v>
      </c>
      <c r="C117" s="3" t="str">
        <f>IF(ISERROR(VLOOKUP(A117,ConsoleKey!A:C,1,FALSE)),"Not","")</f>
        <v/>
      </c>
    </row>
    <row r="118" spans="1:3" ht="15.75" thickBot="1">
      <c r="A118" s="1" t="s">
        <v>230</v>
      </c>
      <c r="B118" s="2" t="s">
        <v>231</v>
      </c>
      <c r="C118" s="3" t="str">
        <f>IF(ISERROR(VLOOKUP(A118,ConsoleKey!A:C,1,FALSE)),"Not","")</f>
        <v/>
      </c>
    </row>
    <row r="119" spans="1:3" ht="15.75" thickBot="1">
      <c r="A119" s="1" t="s">
        <v>232</v>
      </c>
      <c r="B119" s="2" t="s">
        <v>233</v>
      </c>
      <c r="C119" s="3" t="str">
        <f>IF(ISERROR(VLOOKUP(A119,ConsoleKey!A:C,1,FALSE)),"Not","")</f>
        <v/>
      </c>
    </row>
    <row r="120" spans="1:3" ht="15.75" thickBot="1">
      <c r="A120" s="1" t="s">
        <v>234</v>
      </c>
      <c r="B120" s="2" t="s">
        <v>235</v>
      </c>
      <c r="C120" s="3" t="str">
        <f>IF(ISERROR(VLOOKUP(A120,ConsoleKey!A:C,1,FALSE)),"Not","")</f>
        <v/>
      </c>
    </row>
    <row r="121" spans="1:3" ht="15.75" thickBot="1">
      <c r="A121" s="1" t="s">
        <v>236</v>
      </c>
      <c r="B121" s="2" t="s">
        <v>237</v>
      </c>
      <c r="C121" s="3" t="str">
        <f>IF(ISERROR(VLOOKUP(A121,ConsoleKey!A:C,1,FALSE)),"Not","")</f>
        <v/>
      </c>
    </row>
    <row r="122" spans="1:3" ht="15.75" thickBot="1">
      <c r="A122" s="1" t="s">
        <v>238</v>
      </c>
      <c r="B122" s="2" t="s">
        <v>239</v>
      </c>
      <c r="C122" s="3" t="str">
        <f>IF(ISERROR(VLOOKUP(A122,ConsoleKey!A:C,1,FALSE)),"Not","")</f>
        <v>Not</v>
      </c>
    </row>
    <row r="123" spans="1:3" ht="15.75" thickBot="1">
      <c r="A123" s="1" t="s">
        <v>240</v>
      </c>
      <c r="B123" s="2" t="s">
        <v>241</v>
      </c>
      <c r="C123" s="3" t="str">
        <f>IF(ISERROR(VLOOKUP(A123,ConsoleKey!A:C,1,FALSE)),"Not","")</f>
        <v>Not</v>
      </c>
    </row>
    <row r="124" spans="1:3" ht="15.75" thickBot="1">
      <c r="A124" s="1" t="s">
        <v>242</v>
      </c>
      <c r="B124" s="2" t="s">
        <v>243</v>
      </c>
      <c r="C124" s="3" t="str">
        <f>IF(ISERROR(VLOOKUP(A124,ConsoleKey!A:C,1,FALSE)),"Not","")</f>
        <v>Not</v>
      </c>
    </row>
    <row r="125" spans="1:3" ht="15.75" thickBot="1">
      <c r="A125" s="1" t="s">
        <v>244</v>
      </c>
      <c r="B125" s="2" t="s">
        <v>245</v>
      </c>
      <c r="C125" s="3" t="str">
        <f>IF(ISERROR(VLOOKUP(A125,ConsoleKey!A:C,1,FALSE)),"Not","")</f>
        <v>Not</v>
      </c>
    </row>
    <row r="126" spans="1:3" ht="15.75" thickBot="1">
      <c r="A126" s="1" t="s">
        <v>246</v>
      </c>
      <c r="B126" s="2" t="s">
        <v>247</v>
      </c>
      <c r="C126" s="3" t="str">
        <f>IF(ISERROR(VLOOKUP(A126,ConsoleKey!A:C,1,FALSE)),"Not","")</f>
        <v>Not</v>
      </c>
    </row>
    <row r="127" spans="1:3" ht="15.75" thickBot="1">
      <c r="A127" s="1" t="s">
        <v>248</v>
      </c>
      <c r="B127" s="2" t="s">
        <v>249</v>
      </c>
      <c r="C127" s="3" t="str">
        <f>IF(ISERROR(VLOOKUP(A127,ConsoleKey!A:C,1,FALSE)),"Not","")</f>
        <v>Not</v>
      </c>
    </row>
    <row r="128" spans="1:3" ht="15.75" thickBot="1">
      <c r="A128" s="1" t="s">
        <v>250</v>
      </c>
      <c r="B128" s="2" t="s">
        <v>251</v>
      </c>
      <c r="C128" s="3" t="str">
        <f>IF(ISERROR(VLOOKUP(A128,ConsoleKey!A:C,1,FALSE)),"Not","")</f>
        <v>Not</v>
      </c>
    </row>
    <row r="129" spans="1:3" ht="15.75" thickBot="1">
      <c r="A129" s="1" t="s">
        <v>252</v>
      </c>
      <c r="B129" s="2" t="s">
        <v>253</v>
      </c>
      <c r="C129" s="3" t="str">
        <f>IF(ISERROR(VLOOKUP(A129,ConsoleKey!A:C,1,FALSE)),"Not","")</f>
        <v>Not</v>
      </c>
    </row>
    <row r="130" spans="1:3" ht="15.75" thickBot="1">
      <c r="A130" s="1" t="s">
        <v>254</v>
      </c>
      <c r="B130" s="2" t="s">
        <v>255</v>
      </c>
      <c r="C130" s="3" t="str">
        <f>IF(ISERROR(VLOOKUP(A130,ConsoleKey!A:C,1,FALSE)),"Not","")</f>
        <v/>
      </c>
    </row>
    <row r="131" spans="1:3" ht="15.75" thickBot="1">
      <c r="A131" s="1" t="s">
        <v>256</v>
      </c>
      <c r="B131" s="2" t="s">
        <v>257</v>
      </c>
      <c r="C131" s="3" t="str">
        <f>IF(ISERROR(VLOOKUP(A131,ConsoleKey!A:C,1,FALSE)),"Not","")</f>
        <v/>
      </c>
    </row>
    <row r="132" spans="1:3" ht="15.75" thickBot="1">
      <c r="A132" s="1" t="s">
        <v>258</v>
      </c>
      <c r="B132" s="2" t="s">
        <v>259</v>
      </c>
      <c r="C132" s="3" t="str">
        <f>IF(ISERROR(VLOOKUP(A132,ConsoleKey!A:C,1,FALSE)),"Not","")</f>
        <v/>
      </c>
    </row>
    <row r="133" spans="1:3" ht="15.75" thickBot="1">
      <c r="A133" s="1" t="s">
        <v>260</v>
      </c>
      <c r="B133" s="2" t="s">
        <v>261</v>
      </c>
      <c r="C133" s="3" t="str">
        <f>IF(ISERROR(VLOOKUP(A133,ConsoleKey!A:C,1,FALSE)),"Not","")</f>
        <v/>
      </c>
    </row>
    <row r="134" spans="1:3" ht="15.75" thickBot="1">
      <c r="A134" s="1" t="s">
        <v>262</v>
      </c>
      <c r="B134" s="2" t="s">
        <v>263</v>
      </c>
      <c r="C134" s="3" t="str">
        <f>IF(ISERROR(VLOOKUP(A134,ConsoleKey!A:C,1,FALSE)),"Not","")</f>
        <v/>
      </c>
    </row>
    <row r="135" spans="1:3" ht="15.75" thickBot="1">
      <c r="A135" s="1" t="s">
        <v>264</v>
      </c>
      <c r="B135" s="2" t="s">
        <v>265</v>
      </c>
      <c r="C135" s="3" t="str">
        <f>IF(ISERROR(VLOOKUP(A135,ConsoleKey!A:C,1,FALSE)),"Not","")</f>
        <v/>
      </c>
    </row>
    <row r="136" spans="1:3" ht="15.75" thickBot="1">
      <c r="A136" s="1" t="s">
        <v>266</v>
      </c>
      <c r="B136" s="2" t="s">
        <v>267</v>
      </c>
      <c r="C136" s="3" t="str">
        <f>IF(ISERROR(VLOOKUP(A136,ConsoleKey!A:C,1,FALSE)),"Not","")</f>
        <v/>
      </c>
    </row>
    <row r="137" spans="1:3" ht="15.75" thickBot="1">
      <c r="A137" s="1" t="s">
        <v>268</v>
      </c>
      <c r="B137" s="2" t="s">
        <v>269</v>
      </c>
      <c r="C137" s="3" t="str">
        <f>IF(ISERROR(VLOOKUP(A137,ConsoleKey!A:C,1,FALSE)),"Not","")</f>
        <v/>
      </c>
    </row>
    <row r="138" spans="1:3" ht="15.75" thickBot="1">
      <c r="A138" s="1" t="s">
        <v>270</v>
      </c>
      <c r="B138" s="2" t="s">
        <v>271</v>
      </c>
      <c r="C138" s="3" t="str">
        <f>IF(ISERROR(VLOOKUP(A138,ConsoleKey!A:C,1,FALSE)),"Not","")</f>
        <v/>
      </c>
    </row>
    <row r="139" spans="1:3" ht="15.75" thickBot="1">
      <c r="A139" s="1" t="s">
        <v>272</v>
      </c>
      <c r="B139" s="2" t="s">
        <v>273</v>
      </c>
      <c r="C139" s="3" t="str">
        <f>IF(ISERROR(VLOOKUP(A139,ConsoleKey!A:C,1,FALSE)),"Not","")</f>
        <v/>
      </c>
    </row>
    <row r="140" spans="1:3" ht="15.75" thickBot="1">
      <c r="A140" s="1" t="s">
        <v>274</v>
      </c>
      <c r="B140" s="2" t="s">
        <v>275</v>
      </c>
      <c r="C140" s="3" t="str">
        <f>IF(ISERROR(VLOOKUP(A140,ConsoleKey!A:C,1,FALSE)),"Not","")</f>
        <v>Not</v>
      </c>
    </row>
    <row r="141" spans="1:3" ht="15.75" thickBot="1">
      <c r="A141" s="1" t="s">
        <v>276</v>
      </c>
      <c r="B141" s="2" t="s">
        <v>277</v>
      </c>
      <c r="C141" s="3" t="str">
        <f>IF(ISERROR(VLOOKUP(A141,ConsoleKey!A:C,1,FALSE)),"Not","")</f>
        <v>Not</v>
      </c>
    </row>
    <row r="142" spans="1:3" ht="15.75" thickBot="1">
      <c r="A142" s="1" t="s">
        <v>278</v>
      </c>
      <c r="B142" s="2" t="s">
        <v>279</v>
      </c>
      <c r="C142" s="3" t="str">
        <f>IF(ISERROR(VLOOKUP(A142,ConsoleKey!A:C,1,FALSE)),"Not","")</f>
        <v/>
      </c>
    </row>
    <row r="143" spans="1:3" ht="15.75" thickBot="1">
      <c r="A143" s="1" t="s">
        <v>280</v>
      </c>
      <c r="B143" s="2" t="s">
        <v>281</v>
      </c>
      <c r="C143" s="3" t="str">
        <f>IF(ISERROR(VLOOKUP(A143,ConsoleKey!A:C,1,FALSE)),"Not","")</f>
        <v>Not</v>
      </c>
    </row>
    <row r="144" spans="1:3" ht="15.75" thickBot="1">
      <c r="A144" s="1" t="s">
        <v>282</v>
      </c>
      <c r="B144" s="2" t="s">
        <v>283</v>
      </c>
      <c r="C144" s="3" t="str">
        <f>IF(ISERROR(VLOOKUP(A144,ConsoleKey!A:C,1,FALSE)),"Not","")</f>
        <v/>
      </c>
    </row>
    <row r="145" spans="1:3" ht="15.75" thickBot="1">
      <c r="A145" s="1" t="s">
        <v>284</v>
      </c>
      <c r="B145" s="2" t="s">
        <v>285</v>
      </c>
      <c r="C145" s="3" t="str">
        <f>IF(ISERROR(VLOOKUP(A145,ConsoleKey!A:C,1,FALSE)),"Not","")</f>
        <v>Not</v>
      </c>
    </row>
    <row r="146" spans="1:3" ht="15.75" thickBot="1">
      <c r="A146" s="1" t="s">
        <v>286</v>
      </c>
      <c r="B146" s="2" t="s">
        <v>287</v>
      </c>
      <c r="C146" s="3" t="str">
        <f>IF(ISERROR(VLOOKUP(A146,ConsoleKey!A:C,1,FALSE)),"Not","")</f>
        <v>Not</v>
      </c>
    </row>
    <row r="147" spans="1:3" ht="15.75" thickBot="1">
      <c r="A147" s="1" t="s">
        <v>288</v>
      </c>
      <c r="B147" s="2" t="s">
        <v>289</v>
      </c>
      <c r="C147" s="3" t="str">
        <f>IF(ISERROR(VLOOKUP(A147,ConsoleKey!A:C,1,FALSE)),"Not","")</f>
        <v>Not</v>
      </c>
    </row>
    <row r="148" spans="1:3" ht="15.75" thickBot="1">
      <c r="A148" s="1" t="s">
        <v>290</v>
      </c>
      <c r="B148" s="2" t="s">
        <v>291</v>
      </c>
      <c r="C148" s="3" t="str">
        <f>IF(ISERROR(VLOOKUP(A148,ConsoleKey!A:C,1,FALSE)),"Not","")</f>
        <v/>
      </c>
    </row>
    <row r="149" spans="1:3" ht="15.75" thickBot="1">
      <c r="A149" s="1" t="s">
        <v>292</v>
      </c>
      <c r="B149" s="2" t="s">
        <v>293</v>
      </c>
      <c r="C149" s="3" t="str">
        <f>IF(ISERROR(VLOOKUP(A149,ConsoleKey!A:C,1,FALSE)),"Not","")</f>
        <v>Not</v>
      </c>
    </row>
    <row r="150" spans="1:3" ht="15.75" thickBot="1">
      <c r="A150" s="1" t="s">
        <v>294</v>
      </c>
      <c r="B150" s="2" t="s">
        <v>295</v>
      </c>
      <c r="C150" s="3" t="str">
        <f>IF(ISERROR(VLOOKUP(A150,ConsoleKey!A:C,1,FALSE)),"Not","")</f>
        <v/>
      </c>
    </row>
    <row r="151" spans="1:3" ht="15.75" thickBot="1">
      <c r="A151" s="1" t="s">
        <v>296</v>
      </c>
      <c r="B151" s="2" t="s">
        <v>297</v>
      </c>
      <c r="C151" s="3" t="str">
        <f>IF(ISERROR(VLOOKUP(A151,ConsoleKey!A:C,1,FALSE)),"Not","")</f>
        <v/>
      </c>
    </row>
    <row r="152" spans="1:3" ht="15.75" thickBot="1">
      <c r="A152" s="1" t="s">
        <v>298</v>
      </c>
      <c r="B152" s="2" t="s">
        <v>299</v>
      </c>
      <c r="C152" s="3" t="str">
        <f>IF(ISERROR(VLOOKUP(A152,ConsoleKey!A:C,1,FALSE)),"Not","")</f>
        <v/>
      </c>
    </row>
    <row r="153" spans="1:3" ht="15.75" thickBot="1">
      <c r="A153" s="1" t="s">
        <v>300</v>
      </c>
      <c r="B153" s="2" t="s">
        <v>301</v>
      </c>
      <c r="C153" s="3" t="str">
        <f>IF(ISERROR(VLOOKUP(A153,ConsoleKey!A:C,1,FALSE)),"Not","")</f>
        <v/>
      </c>
    </row>
    <row r="154" spans="1:3" ht="15.75" thickBot="1">
      <c r="A154" s="1" t="s">
        <v>302</v>
      </c>
      <c r="B154" s="2" t="s">
        <v>303</v>
      </c>
      <c r="C154" s="3" t="str">
        <f>IF(ISERROR(VLOOKUP(A154,ConsoleKey!A:C,1,FALSE)),"Not","")</f>
        <v/>
      </c>
    </row>
    <row r="155" spans="1:3" ht="15.75" thickBot="1">
      <c r="A155" s="1" t="s">
        <v>304</v>
      </c>
      <c r="B155" s="2" t="s">
        <v>305</v>
      </c>
      <c r="C155" s="3" t="str">
        <f>IF(ISERROR(VLOOKUP(A155,ConsoleKey!A:C,1,FALSE)),"Not","")</f>
        <v>Not</v>
      </c>
    </row>
    <row r="156" spans="1:3" ht="15.75" thickBot="1">
      <c r="A156" s="1" t="s">
        <v>306</v>
      </c>
      <c r="B156" s="2" t="s">
        <v>307</v>
      </c>
      <c r="C156" s="3" t="str">
        <f>IF(ISERROR(VLOOKUP(A156,ConsoleKey!A:C,1,FALSE)),"Not","")</f>
        <v/>
      </c>
    </row>
    <row r="157" spans="1:3" ht="15.75" thickBot="1">
      <c r="A157" s="1" t="s">
        <v>308</v>
      </c>
      <c r="B157" s="2" t="s">
        <v>309</v>
      </c>
      <c r="C157" s="3" t="str">
        <f>IF(ISERROR(VLOOKUP(A157,ConsoleKey!A:C,1,FALSE)),"Not","")</f>
        <v>Not</v>
      </c>
    </row>
    <row r="158" spans="1:3" ht="15.75" thickBot="1">
      <c r="A158" s="1" t="s">
        <v>310</v>
      </c>
      <c r="B158" s="2" t="s">
        <v>311</v>
      </c>
      <c r="C158" s="3" t="str">
        <f>IF(ISERROR(VLOOKUP(A158,ConsoleKey!A:C,1,FALSE)),"Not","")</f>
        <v>Not</v>
      </c>
    </row>
    <row r="159" spans="1:3" ht="15.75" thickBot="1">
      <c r="A159" s="1" t="s">
        <v>312</v>
      </c>
      <c r="B159" s="2" t="s">
        <v>313</v>
      </c>
      <c r="C159" s="3" t="str">
        <f>IF(ISERROR(VLOOKUP(A159,ConsoleKey!A:C,1,FALSE)),"Not","")</f>
        <v>Not</v>
      </c>
    </row>
    <row r="160" spans="1:3" ht="15.75" thickBot="1">
      <c r="A160" s="1" t="s">
        <v>314</v>
      </c>
      <c r="B160" s="2" t="s">
        <v>315</v>
      </c>
      <c r="C160" s="3" t="str">
        <f>IF(ISERROR(VLOOKUP(A160,ConsoleKey!A:C,1,FALSE)),"Not","")</f>
        <v/>
      </c>
    </row>
    <row r="161" spans="1:3" ht="15.75" thickBot="1">
      <c r="A161" s="1" t="s">
        <v>316</v>
      </c>
      <c r="B161" s="2" t="s">
        <v>317</v>
      </c>
      <c r="C161" s="3" t="str">
        <f>IF(ISERROR(VLOOKUP(A161,ConsoleKey!A:C,1,FALSE)),"Not","")</f>
        <v>Not</v>
      </c>
    </row>
    <row r="162" spans="1:3" ht="15.75" thickBot="1">
      <c r="A162" s="1" t="s">
        <v>318</v>
      </c>
      <c r="B162" s="2" t="s">
        <v>319</v>
      </c>
      <c r="C162" s="3" t="str">
        <f>IF(ISERROR(VLOOKUP(A162,ConsoleKey!A:C,1,FALSE)),"Not","")</f>
        <v/>
      </c>
    </row>
    <row r="163" spans="1:3" ht="15.75" thickBot="1">
      <c r="A163" s="1" t="s">
        <v>320</v>
      </c>
      <c r="B163" s="2" t="s">
        <v>321</v>
      </c>
      <c r="C163" s="3" t="str">
        <f>IF(ISERROR(VLOOKUP(A163,ConsoleKey!A:C,1,FALSE)),"Not","")</f>
        <v>Not</v>
      </c>
    </row>
    <row r="164" spans="1:3" ht="15.75" thickBot="1">
      <c r="A164" s="1" t="s">
        <v>322</v>
      </c>
      <c r="B164" s="2" t="s">
        <v>323</v>
      </c>
      <c r="C164" s="3" t="str">
        <f>IF(ISERROR(VLOOKUP(A164,ConsoleKey!A:C,1,FALSE)),"Not","")</f>
        <v/>
      </c>
    </row>
    <row r="165" spans="1:3" ht="15.75" thickBot="1">
      <c r="A165" s="1" t="s">
        <v>324</v>
      </c>
      <c r="B165" s="2" t="s">
        <v>325</v>
      </c>
      <c r="C165" s="3" t="str">
        <f>IF(ISERROR(VLOOKUP(A165,ConsoleKey!A:C,1,FALSE)),"Not","")</f>
        <v>Not</v>
      </c>
    </row>
    <row r="166" spans="1:3" ht="15.75" thickBot="1">
      <c r="A166" s="1" t="s">
        <v>326</v>
      </c>
      <c r="B166" s="2" t="s">
        <v>327</v>
      </c>
      <c r="C166" s="3" t="str">
        <f>IF(ISERROR(VLOOKUP(A166,ConsoleKey!A:C,1,FALSE)),"Not","")</f>
        <v/>
      </c>
    </row>
    <row r="167" spans="1:3" ht="15.75" thickBot="1">
      <c r="A167" s="1" t="s">
        <v>328</v>
      </c>
      <c r="B167" s="2" t="s">
        <v>329</v>
      </c>
      <c r="C167" s="3" t="str">
        <f>IF(ISERROR(VLOOKUP(A167,ConsoleKey!A:C,1,FALSE)),"Not","")</f>
        <v>Not</v>
      </c>
    </row>
    <row r="168" spans="1:3" ht="15.75" thickBot="1">
      <c r="A168" s="1" t="s">
        <v>330</v>
      </c>
      <c r="B168" s="2" t="s">
        <v>331</v>
      </c>
      <c r="C168" s="3" t="str">
        <f>IF(ISERROR(VLOOKUP(A168,ConsoleKey!A:C,1,FALSE)),"Not","")</f>
        <v/>
      </c>
    </row>
    <row r="169" spans="1:3" ht="15.75" thickBot="1">
      <c r="A169" s="1" t="s">
        <v>332</v>
      </c>
      <c r="B169" s="2" t="s">
        <v>333</v>
      </c>
      <c r="C169" s="3" t="str">
        <f>IF(ISERROR(VLOOKUP(A169,ConsoleKey!A:C,1,FALSE)),"Not","")</f>
        <v/>
      </c>
    </row>
    <row r="170" spans="1:3" ht="15.75" thickBot="1">
      <c r="A170" s="1" t="s">
        <v>334</v>
      </c>
      <c r="B170" s="2" t="s">
        <v>335</v>
      </c>
      <c r="C170" s="3" t="str">
        <f>IF(ISERROR(VLOOKUP(A170,ConsoleKey!A:C,1,FALSE)),"Not","")</f>
        <v>Not</v>
      </c>
    </row>
    <row r="171" spans="1:3" ht="15.75" thickBot="1">
      <c r="A171" s="1" t="s">
        <v>336</v>
      </c>
      <c r="B171" s="2" t="s">
        <v>337</v>
      </c>
      <c r="C171" s="3" t="str">
        <f>IF(ISERROR(VLOOKUP(A171,ConsoleKey!A:C,1,FALSE)),"Not","")</f>
        <v>Not</v>
      </c>
    </row>
    <row r="172" spans="1:3" ht="15.75" thickBot="1">
      <c r="A172" s="1" t="s">
        <v>338</v>
      </c>
      <c r="B172" s="2" t="s">
        <v>339</v>
      </c>
      <c r="C172" s="3" t="str">
        <f>IF(ISERROR(VLOOKUP(A172,ConsoleKey!A:C,1,FALSE)),"Not","")</f>
        <v>Not</v>
      </c>
    </row>
    <row r="173" spans="1:3" ht="15.75" thickBot="1">
      <c r="A173" s="1" t="s">
        <v>340</v>
      </c>
      <c r="B173" s="2" t="s">
        <v>341</v>
      </c>
      <c r="C173" s="3" t="str">
        <f>IF(ISERROR(VLOOKUP(A173,ConsoleKey!A:C,1,FALSE)),"Not","")</f>
        <v>Not</v>
      </c>
    </row>
    <row r="174" spans="1:3" ht="15.75" thickBot="1">
      <c r="A174" s="1" t="s">
        <v>342</v>
      </c>
      <c r="B174" s="2" t="s">
        <v>343</v>
      </c>
      <c r="C174" s="3" t="str">
        <f>IF(ISERROR(VLOOKUP(A174,ConsoleKey!A:C,1,FALSE)),"Not","")</f>
        <v>Not</v>
      </c>
    </row>
    <row r="175" spans="1:3" ht="15.75" thickBot="1">
      <c r="A175" s="1" t="s">
        <v>344</v>
      </c>
      <c r="B175" s="2" t="s">
        <v>345</v>
      </c>
      <c r="C175" s="3" t="str">
        <f>IF(ISERROR(VLOOKUP(A175,ConsoleKey!A:C,1,FALSE)),"Not","")</f>
        <v>Not</v>
      </c>
    </row>
    <row r="176" spans="1:3" ht="15.75" thickBot="1">
      <c r="A176" s="1" t="s">
        <v>346</v>
      </c>
      <c r="B176" s="2" t="s">
        <v>347</v>
      </c>
      <c r="C176" s="3" t="str">
        <f>IF(ISERROR(VLOOKUP(A176,ConsoleKey!A:C,1,FALSE)),"Not","")</f>
        <v>Not</v>
      </c>
    </row>
    <row r="177" spans="1:3" ht="15.75" thickBot="1">
      <c r="A177" s="1" t="s">
        <v>348</v>
      </c>
      <c r="B177" s="2" t="s">
        <v>349</v>
      </c>
      <c r="C177" s="3" t="str">
        <f>IF(ISERROR(VLOOKUP(A177,ConsoleKey!A:C,1,FALSE)),"Not","")</f>
        <v>Not</v>
      </c>
    </row>
    <row r="178" spans="1:3" ht="15.75" thickBot="1">
      <c r="A178" s="1" t="s">
        <v>350</v>
      </c>
      <c r="B178" s="2" t="s">
        <v>351</v>
      </c>
      <c r="C178" s="3" t="str">
        <f>IF(ISERROR(VLOOKUP(A178,ConsoleKey!A:C,1,FALSE)),"Not","")</f>
        <v>Not</v>
      </c>
    </row>
    <row r="179" spans="1:3" ht="15.75" thickBot="1">
      <c r="A179" s="1" t="s">
        <v>352</v>
      </c>
      <c r="B179" s="2" t="s">
        <v>353</v>
      </c>
      <c r="C179" s="3" t="str">
        <f>IF(ISERROR(VLOOKUP(A179,ConsoleKey!A:C,1,FALSE)),"Not","")</f>
        <v>Not</v>
      </c>
    </row>
    <row r="180" spans="1:3" ht="15.75" thickBot="1">
      <c r="A180" s="1" t="s">
        <v>354</v>
      </c>
      <c r="B180" s="2" t="s">
        <v>355</v>
      </c>
      <c r="C180" s="3" t="str">
        <f>IF(ISERROR(VLOOKUP(A180,ConsoleKey!A:C,1,FALSE)),"Not","")</f>
        <v>Not</v>
      </c>
    </row>
    <row r="181" spans="1:3" ht="15.75" thickBot="1">
      <c r="A181" s="1" t="s">
        <v>356</v>
      </c>
      <c r="B181" s="2" t="s">
        <v>357</v>
      </c>
      <c r="C181" s="3" t="str">
        <f>IF(ISERROR(VLOOKUP(A181,ConsoleKey!A:C,1,FALSE)),"Not","")</f>
        <v>Not</v>
      </c>
    </row>
    <row r="182" spans="1:3" ht="15.75" thickBot="1">
      <c r="A182" s="1" t="s">
        <v>358</v>
      </c>
      <c r="B182" s="2" t="s">
        <v>359</v>
      </c>
      <c r="C182" s="3" t="str">
        <f>IF(ISERROR(VLOOKUP(A182,ConsoleKey!A:C,1,FALSE)),"Not","")</f>
        <v>Not</v>
      </c>
    </row>
    <row r="183" spans="1:3" ht="15.75" thickBot="1">
      <c r="A183" s="1" t="s">
        <v>360</v>
      </c>
      <c r="B183" s="2" t="s">
        <v>361</v>
      </c>
      <c r="C183" s="3" t="str">
        <f>IF(ISERROR(VLOOKUP(A183,ConsoleKey!A:C,1,FALSE)),"Not","")</f>
        <v>Not</v>
      </c>
    </row>
    <row r="184" spans="1:3" ht="15.75" thickBot="1">
      <c r="A184" s="1" t="s">
        <v>362</v>
      </c>
      <c r="B184" s="2" t="s">
        <v>363</v>
      </c>
      <c r="C184" s="3" t="str">
        <f>IF(ISERROR(VLOOKUP(A184,ConsoleKey!A:C,1,FALSE)),"Not","")</f>
        <v>Not</v>
      </c>
    </row>
    <row r="185" spans="1:3" ht="15.75" thickBot="1">
      <c r="A185" s="1" t="s">
        <v>364</v>
      </c>
      <c r="B185" s="2" t="s">
        <v>365</v>
      </c>
      <c r="C185" s="3" t="str">
        <f>IF(ISERROR(VLOOKUP(A185,ConsoleKey!A:C,1,FALSE)),"Not","")</f>
        <v>Not</v>
      </c>
    </row>
    <row r="186" spans="1:3" ht="15.75" thickBot="1">
      <c r="A186" s="1" t="s">
        <v>366</v>
      </c>
      <c r="B186" s="2" t="s">
        <v>367</v>
      </c>
      <c r="C186" s="3" t="str">
        <f>IF(ISERROR(VLOOKUP(A186,ConsoleKey!A:C,1,FALSE)),"Not","")</f>
        <v>Not</v>
      </c>
    </row>
    <row r="187" spans="1:3" ht="15.75" thickBot="1">
      <c r="A187" s="1" t="s">
        <v>368</v>
      </c>
      <c r="B187" s="2" t="s">
        <v>369</v>
      </c>
      <c r="C187" s="3" t="str">
        <f>IF(ISERROR(VLOOKUP(A187,ConsoleKey!A:C,1,FALSE)),"Not","")</f>
        <v/>
      </c>
    </row>
    <row r="188" spans="1:3" ht="15.75" thickBot="1">
      <c r="A188" s="1" t="s">
        <v>370</v>
      </c>
      <c r="B188" s="2" t="s">
        <v>371</v>
      </c>
      <c r="C188" s="3" t="str">
        <f>IF(ISERROR(VLOOKUP(A188,ConsoleKey!A:C,1,FALSE)),"Not","")</f>
        <v>Not</v>
      </c>
    </row>
    <row r="189" spans="1:3" ht="15.75" thickBot="1">
      <c r="A189" s="1" t="s">
        <v>372</v>
      </c>
      <c r="B189" s="2" t="s">
        <v>373</v>
      </c>
      <c r="C189" s="3" t="str">
        <f>IF(ISERROR(VLOOKUP(A189,ConsoleKey!A:C,1,FALSE)),"Not","")</f>
        <v/>
      </c>
    </row>
    <row r="190" spans="1:3" ht="15.75" thickBot="1">
      <c r="A190" s="1" t="s">
        <v>374</v>
      </c>
      <c r="B190" s="2" t="s">
        <v>375</v>
      </c>
      <c r="C190" s="3" t="str">
        <f>IF(ISERROR(VLOOKUP(A190,ConsoleKey!A:C,1,FALSE)),"Not","")</f>
        <v>Not</v>
      </c>
    </row>
    <row r="191" spans="1:3" ht="15.75" thickBot="1">
      <c r="A191" s="1" t="s">
        <v>376</v>
      </c>
      <c r="B191" s="2" t="s">
        <v>377</v>
      </c>
      <c r="C191" s="3" t="str">
        <f>IF(ISERROR(VLOOKUP(A191,ConsoleKey!A:C,1,FALSE)),"Not","")</f>
        <v>Not</v>
      </c>
    </row>
    <row r="192" spans="1:3" ht="15.75" thickBot="1">
      <c r="A192" s="1" t="s">
        <v>378</v>
      </c>
      <c r="B192" s="2" t="s">
        <v>379</v>
      </c>
      <c r="C192" s="3" t="str">
        <f>IF(ISERROR(VLOOKUP(A192,ConsoleKey!A:C,1,FALSE)),"Not","")</f>
        <v>Not</v>
      </c>
    </row>
    <row r="193" spans="1:3" ht="15.75" thickBot="1">
      <c r="A193" s="1" t="s">
        <v>380</v>
      </c>
      <c r="B193" s="2" t="s">
        <v>381</v>
      </c>
      <c r="C193" s="3" t="str">
        <f>IF(ISERROR(VLOOKUP(A193,ConsoleKey!A:C,1,FALSE)),"Not","")</f>
        <v/>
      </c>
    </row>
    <row r="194" spans="1:3" ht="15.75" thickBot="1">
      <c r="A194" s="1" t="s">
        <v>382</v>
      </c>
      <c r="B194" s="2" t="s">
        <v>383</v>
      </c>
      <c r="C194" s="3" t="str">
        <f>IF(ISERROR(VLOOKUP(A194,ConsoleKey!A:C,1,FALSE)),"Not","")</f>
        <v>Not</v>
      </c>
    </row>
    <row r="195" spans="1:3" ht="15.75" thickBot="1">
      <c r="A195" s="1" t="s">
        <v>384</v>
      </c>
      <c r="B195" s="2" t="s">
        <v>385</v>
      </c>
      <c r="C195" s="3" t="str">
        <f>IF(ISERROR(VLOOKUP(A195,ConsoleKey!A:C,1,FALSE)),"Not","")</f>
        <v/>
      </c>
    </row>
    <row r="196" spans="1:3" ht="15.75" thickBot="1">
      <c r="A196" s="1" t="s">
        <v>386</v>
      </c>
      <c r="B196" s="2" t="s">
        <v>387</v>
      </c>
      <c r="C196" s="3" t="str">
        <f>IF(ISERROR(VLOOKUP(A196,ConsoleKey!A:C,1,FALSE)),"Not","")</f>
        <v>Not</v>
      </c>
    </row>
    <row r="197" spans="1:3" ht="15.75" thickBot="1">
      <c r="A197" s="1" t="s">
        <v>388</v>
      </c>
      <c r="B197" s="2" t="s">
        <v>389</v>
      </c>
      <c r="C197" s="3" t="str">
        <f>IF(ISERROR(VLOOKUP(A197,ConsoleKey!A:C,1,FALSE)),"Not","")</f>
        <v/>
      </c>
    </row>
    <row r="198" spans="1:3" ht="15.75" thickBot="1">
      <c r="A198" s="1" t="s">
        <v>390</v>
      </c>
      <c r="B198" s="2" t="s">
        <v>391</v>
      </c>
      <c r="C198" s="3" t="str">
        <f>IF(ISERROR(VLOOKUP(A198,ConsoleKey!A:C,1,FALSE)),"Not","")</f>
        <v>Not</v>
      </c>
    </row>
    <row r="199" spans="1:3" ht="15.75" thickBot="1">
      <c r="A199" s="1" t="s">
        <v>392</v>
      </c>
      <c r="B199" s="2" t="s">
        <v>393</v>
      </c>
      <c r="C199" s="3" t="str">
        <f>IF(ISERROR(VLOOKUP(A199,ConsoleKey!A:C,1,FALSE)),"Not","")</f>
        <v/>
      </c>
    </row>
    <row r="200" spans="1:3" ht="15.75" thickBot="1">
      <c r="A200" s="1" t="s">
        <v>394</v>
      </c>
      <c r="B200" s="2" t="s">
        <v>395</v>
      </c>
      <c r="C200" s="3" t="str">
        <f>IF(ISERROR(VLOOKUP(A200,ConsoleKey!A:C,1,FALSE)),"Not","")</f>
        <v>Not</v>
      </c>
    </row>
    <row r="201" spans="1:3" ht="15.75" thickBot="1">
      <c r="A201" s="1" t="s">
        <v>396</v>
      </c>
      <c r="B201" s="2" t="s">
        <v>397</v>
      </c>
      <c r="C201" s="3" t="str">
        <f>IF(ISERROR(VLOOKUP(A201,ConsoleKey!A:C,1,FALSE)),"Not","")</f>
        <v/>
      </c>
    </row>
    <row r="202" spans="1:3" ht="15.75" thickBot="1">
      <c r="A202" s="1" t="s">
        <v>398</v>
      </c>
      <c r="B202" s="2" t="s">
        <v>399</v>
      </c>
      <c r="C202" s="3" t="str">
        <f>IF(ISERROR(VLOOKUP(A202,ConsoleKey!A:C,1,FALSE)),"Not","")</f>
        <v>Not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D144"/>
  <sheetViews>
    <sheetView tabSelected="1" workbookViewId="0">
      <selection activeCell="A113" sqref="A113:B139"/>
    </sheetView>
  </sheetViews>
  <sheetFormatPr baseColWidth="10" defaultColWidth="11.28515625" defaultRowHeight="15"/>
  <cols>
    <col min="1" max="1" width="16.5703125" style="4" bestFit="1" customWidth="1"/>
    <col min="2" max="2" width="16.5703125" style="4" customWidth="1"/>
    <col min="3" max="3" width="62.85546875" style="4" bestFit="1" customWidth="1"/>
    <col min="4" max="16384" width="11.28515625" style="4"/>
  </cols>
  <sheetData>
    <row r="1" spans="1:4" ht="15.75" thickBot="1">
      <c r="A1" s="1" t="s">
        <v>400</v>
      </c>
      <c r="B1" s="1" t="s">
        <v>4</v>
      </c>
      <c r="C1" s="2" t="s">
        <v>401</v>
      </c>
      <c r="D1" s="3" t="str">
        <f>IF(B1&lt;&gt;"",IF(ISERROR(VLOOKUP(B1,Key!A:B,1,FALSE)),"Not",""),IF(ISERROR(VLOOKUP(A1,Key!A:B,1,FALSE)),"Not",""))</f>
        <v/>
      </c>
    </row>
    <row r="2" spans="1:4" ht="15.75" hidden="1" thickBot="1">
      <c r="A2" s="1" t="s">
        <v>6</v>
      </c>
      <c r="B2" s="1"/>
      <c r="C2" s="2" t="s">
        <v>402</v>
      </c>
      <c r="D2" s="3" t="str">
        <f>IF(B2&lt;&gt;"",IF(ISERROR(VLOOKUP(B2,Key!A:B,1,FALSE)),"Not",""),IF(ISERROR(VLOOKUP(A2,Key!A:B,1,FALSE)),"Not",""))</f>
        <v/>
      </c>
    </row>
    <row r="3" spans="1:4" ht="15.75" hidden="1" thickBot="1">
      <c r="A3" s="1" t="s">
        <v>10</v>
      </c>
      <c r="B3" s="1"/>
      <c r="C3" s="2" t="s">
        <v>403</v>
      </c>
      <c r="D3" s="3" t="str">
        <f>IF(B3&lt;&gt;"",IF(ISERROR(VLOOKUP(B3,Key!A:B,1,FALSE)),"Not",""),IF(ISERROR(VLOOKUP(A3,Key!A:B,1,FALSE)),"Not",""))</f>
        <v/>
      </c>
    </row>
    <row r="4" spans="1:4" ht="15.75" hidden="1" thickBot="1">
      <c r="A4" s="1" t="s">
        <v>14</v>
      </c>
      <c r="B4" s="1"/>
      <c r="C4" s="2" t="s">
        <v>404</v>
      </c>
      <c r="D4" s="3" t="str">
        <f>IF(B4&lt;&gt;"",IF(ISERROR(VLOOKUP(B4,Key!A:B,1,FALSE)),"Not",""),IF(ISERROR(VLOOKUP(A4,Key!A:B,1,FALSE)),"Not",""))</f>
        <v/>
      </c>
    </row>
    <row r="5" spans="1:4" ht="15.75" hidden="1" thickBot="1">
      <c r="A5" s="1" t="s">
        <v>16</v>
      </c>
      <c r="B5" s="1"/>
      <c r="C5" s="2" t="s">
        <v>405</v>
      </c>
      <c r="D5" s="3" t="str">
        <f>IF(B5&lt;&gt;"",IF(ISERROR(VLOOKUP(B5,Key!A:B,1,FALSE)),"Not",""),IF(ISERROR(VLOOKUP(A5,Key!A:B,1,FALSE)),"Not",""))</f>
        <v/>
      </c>
    </row>
    <row r="6" spans="1:4" ht="15.75" hidden="1" thickBot="1">
      <c r="A6" s="1" t="s">
        <v>33</v>
      </c>
      <c r="B6" s="1"/>
      <c r="C6" s="2" t="s">
        <v>406</v>
      </c>
      <c r="D6" s="3" t="str">
        <f>IF(B6&lt;&gt;"",IF(ISERROR(VLOOKUP(B6,Key!A:B,1,FALSE)),"Not",""),IF(ISERROR(VLOOKUP(A6,Key!A:B,1,FALSE)),"Not",""))</f>
        <v/>
      </c>
    </row>
    <row r="7" spans="1:4" ht="15.75" thickBot="1">
      <c r="A7" s="1" t="s">
        <v>407</v>
      </c>
      <c r="B7" s="1" t="s">
        <v>43</v>
      </c>
      <c r="C7" s="2" t="s">
        <v>408</v>
      </c>
      <c r="D7" s="3" t="str">
        <f>IF(B7&lt;&gt;"",IF(ISERROR(VLOOKUP(B7,Key!A:B,1,FALSE)),"Not",""),IF(ISERROR(VLOOKUP(A7,Key!A:B,1,FALSE)),"Not",""))</f>
        <v/>
      </c>
    </row>
    <row r="8" spans="1:4" ht="15.75" hidden="1" thickBot="1">
      <c r="A8" s="1" t="s">
        <v>47</v>
      </c>
      <c r="B8" s="1"/>
      <c r="C8" s="2" t="s">
        <v>409</v>
      </c>
      <c r="D8" s="3" t="str">
        <f>IF(B8&lt;&gt;"",IF(ISERROR(VLOOKUP(B8,Key!A:B,1,FALSE)),"Not",""),IF(ISERROR(VLOOKUP(A8,Key!A:B,1,FALSE)),"Not",""))</f>
        <v/>
      </c>
    </row>
    <row r="9" spans="1:4" ht="15.75" hidden="1" thickBot="1">
      <c r="A9" s="1" t="s">
        <v>50</v>
      </c>
      <c r="B9" s="1"/>
      <c r="C9" s="2" t="s">
        <v>410</v>
      </c>
      <c r="D9" s="3" t="str">
        <f>IF(B9&lt;&gt;"",IF(ISERROR(VLOOKUP(B9,Key!A:B,1,FALSE)),"Not",""),IF(ISERROR(VLOOKUP(A9,Key!A:B,1,FALSE)),"Not",""))</f>
        <v/>
      </c>
    </row>
    <row r="10" spans="1:4" ht="15.75" hidden="1" thickBot="1">
      <c r="A10" s="1" t="s">
        <v>51</v>
      </c>
      <c r="B10" s="1"/>
      <c r="C10" s="2" t="s">
        <v>411</v>
      </c>
      <c r="D10" s="3" t="str">
        <f>IF(B10&lt;&gt;"",IF(ISERROR(VLOOKUP(B10,Key!A:B,1,FALSE)),"Not",""),IF(ISERROR(VLOOKUP(A10,Key!A:B,1,FALSE)),"Not",""))</f>
        <v/>
      </c>
    </row>
    <row r="11" spans="1:4" ht="15.75" hidden="1" thickBot="1">
      <c r="A11" s="1" t="s">
        <v>53</v>
      </c>
      <c r="B11" s="1"/>
      <c r="C11" s="2" t="s">
        <v>412</v>
      </c>
      <c r="D11" s="3" t="str">
        <f>IF(B11&lt;&gt;"",IF(ISERROR(VLOOKUP(B11,Key!A:B,1,FALSE)),"Not",""),IF(ISERROR(VLOOKUP(A11,Key!A:B,1,FALSE)),"Not",""))</f>
        <v/>
      </c>
    </row>
    <row r="12" spans="1:4" ht="15.75" thickBot="1">
      <c r="A12" s="1" t="s">
        <v>413</v>
      </c>
      <c r="B12" s="1" t="s">
        <v>55</v>
      </c>
      <c r="C12" s="2" t="s">
        <v>414</v>
      </c>
      <c r="D12" s="3" t="str">
        <f>IF(B12&lt;&gt;"",IF(ISERROR(VLOOKUP(B12,Key!A:B,1,FALSE)),"Not",""),IF(ISERROR(VLOOKUP(A12,Key!A:B,1,FALSE)),"Not",""))</f>
        <v/>
      </c>
    </row>
    <row r="13" spans="1:4" ht="15.75" thickBot="1">
      <c r="A13" s="1" t="s">
        <v>415</v>
      </c>
      <c r="B13" s="1" t="s">
        <v>57</v>
      </c>
      <c r="C13" s="2" t="s">
        <v>416</v>
      </c>
      <c r="D13" s="3" t="str">
        <f>IF(B13&lt;&gt;"",IF(ISERROR(VLOOKUP(B13,Key!A:B,1,FALSE)),"Not",""),IF(ISERROR(VLOOKUP(A13,Key!A:B,1,FALSE)),"Not",""))</f>
        <v/>
      </c>
    </row>
    <row r="14" spans="1:4" ht="15.75" thickBot="1">
      <c r="A14" s="1" t="s">
        <v>417</v>
      </c>
      <c r="B14" s="1" t="s">
        <v>59</v>
      </c>
      <c r="C14" s="2" t="s">
        <v>418</v>
      </c>
      <c r="D14" s="3" t="str">
        <f>IF(B14&lt;&gt;"",IF(ISERROR(VLOOKUP(B14,Key!A:B,1,FALSE)),"Not",""),IF(ISERROR(VLOOKUP(A14,Key!A:B,1,FALSE)),"Not",""))</f>
        <v/>
      </c>
    </row>
    <row r="15" spans="1:4" ht="15.75" thickBot="1">
      <c r="A15" s="1" t="s">
        <v>419</v>
      </c>
      <c r="B15" s="1" t="s">
        <v>61</v>
      </c>
      <c r="C15" s="2" t="s">
        <v>420</v>
      </c>
      <c r="D15" s="3" t="str">
        <f>IF(B15&lt;&gt;"",IF(ISERROR(VLOOKUP(B15,Key!A:B,1,FALSE)),"Not",""),IF(ISERROR(VLOOKUP(A15,Key!A:B,1,FALSE)),"Not",""))</f>
        <v/>
      </c>
    </row>
    <row r="16" spans="1:4" ht="15.75" hidden="1" thickBot="1">
      <c r="A16" s="1" t="s">
        <v>63</v>
      </c>
      <c r="B16" s="1"/>
      <c r="C16" s="2" t="s">
        <v>421</v>
      </c>
      <c r="D16" s="3" t="str">
        <f>IF(B16&lt;&gt;"",IF(ISERROR(VLOOKUP(B16,Key!A:B,1,FALSE)),"Not",""),IF(ISERROR(VLOOKUP(A16,Key!A:B,1,FALSE)),"Not",""))</f>
        <v/>
      </c>
    </row>
    <row r="17" spans="1:4" ht="15.75" hidden="1" thickBot="1">
      <c r="A17" s="1" t="s">
        <v>65</v>
      </c>
      <c r="B17" s="1"/>
      <c r="C17" s="2" t="s">
        <v>422</v>
      </c>
      <c r="D17" s="3" t="str">
        <f>IF(B17&lt;&gt;"",IF(ISERROR(VLOOKUP(B17,Key!A:B,1,FALSE)),"Not",""),IF(ISERROR(VLOOKUP(A17,Key!A:B,1,FALSE)),"Not",""))</f>
        <v/>
      </c>
    </row>
    <row r="18" spans="1:4" ht="15.75" hidden="1" thickBot="1">
      <c r="A18" s="1" t="s">
        <v>67</v>
      </c>
      <c r="B18" s="1"/>
      <c r="C18" s="2" t="s">
        <v>423</v>
      </c>
      <c r="D18" s="3" t="str">
        <f>IF(B18&lt;&gt;"",IF(ISERROR(VLOOKUP(B18,Key!A:B,1,FALSE)),"Not",""),IF(ISERROR(VLOOKUP(A18,Key!A:B,1,FALSE)),"Not",""))</f>
        <v/>
      </c>
    </row>
    <row r="19" spans="1:4" ht="15.75" hidden="1" thickBot="1">
      <c r="A19" s="1" t="s">
        <v>71</v>
      </c>
      <c r="B19" s="1"/>
      <c r="C19" s="2" t="s">
        <v>424</v>
      </c>
      <c r="D19" s="3" t="str">
        <f>IF(B19&lt;&gt;"",IF(ISERROR(VLOOKUP(B19,Key!A:B,1,FALSE)),"Not",""),IF(ISERROR(VLOOKUP(A19,Key!A:B,1,FALSE)),"Not",""))</f>
        <v/>
      </c>
    </row>
    <row r="20" spans="1:4" ht="15.75" hidden="1" thickBot="1">
      <c r="A20" s="1" t="s">
        <v>72</v>
      </c>
      <c r="B20" s="1"/>
      <c r="C20" s="2" t="s">
        <v>425</v>
      </c>
      <c r="D20" s="3" t="str">
        <f>IF(B20&lt;&gt;"",IF(ISERROR(VLOOKUP(B20,Key!A:B,1,FALSE)),"Not",""),IF(ISERROR(VLOOKUP(A20,Key!A:B,1,FALSE)),"Not",""))</f>
        <v/>
      </c>
    </row>
    <row r="21" spans="1:4" ht="15.75" hidden="1" thickBot="1">
      <c r="A21" s="1" t="s">
        <v>74</v>
      </c>
      <c r="B21" s="1"/>
      <c r="C21" s="2" t="s">
        <v>426</v>
      </c>
      <c r="D21" s="3" t="str">
        <f>IF(B21&lt;&gt;"",IF(ISERROR(VLOOKUP(B21,Key!A:B,1,FALSE)),"Not",""),IF(ISERROR(VLOOKUP(A21,Key!A:B,1,FALSE)),"Not",""))</f>
        <v/>
      </c>
    </row>
    <row r="22" spans="1:4" ht="15.75" hidden="1" thickBot="1">
      <c r="A22" s="1" t="s">
        <v>76</v>
      </c>
      <c r="B22" s="1"/>
      <c r="C22" s="2" t="s">
        <v>427</v>
      </c>
      <c r="D22" s="3" t="str">
        <f>IF(B22&lt;&gt;"",IF(ISERROR(VLOOKUP(B22,Key!A:B,1,FALSE)),"Not",""),IF(ISERROR(VLOOKUP(A22,Key!A:B,1,FALSE)),"Not",""))</f>
        <v/>
      </c>
    </row>
    <row r="23" spans="1:4" ht="15.75" hidden="1" thickBot="1">
      <c r="A23" s="1" t="s">
        <v>78</v>
      </c>
      <c r="B23" s="1"/>
      <c r="C23" s="2" t="s">
        <v>428</v>
      </c>
      <c r="D23" s="3" t="str">
        <f>IF(B23&lt;&gt;"",IF(ISERROR(VLOOKUP(B23,Key!A:B,1,FALSE)),"Not",""),IF(ISERROR(VLOOKUP(A23,Key!A:B,1,FALSE)),"Not",""))</f>
        <v/>
      </c>
    </row>
    <row r="24" spans="1:4" ht="15.75" hidden="1" thickBot="1">
      <c r="A24" s="1" t="s">
        <v>80</v>
      </c>
      <c r="B24" s="1"/>
      <c r="C24" s="2" t="s">
        <v>429</v>
      </c>
      <c r="D24" s="3" t="str">
        <f>IF(B24&lt;&gt;"",IF(ISERROR(VLOOKUP(B24,Key!A:B,1,FALSE)),"Not",""),IF(ISERROR(VLOOKUP(A24,Key!A:B,1,FALSE)),"Not",""))</f>
        <v/>
      </c>
    </row>
    <row r="25" spans="1:4" ht="15.75" hidden="1" thickBot="1">
      <c r="A25" s="1" t="s">
        <v>82</v>
      </c>
      <c r="B25" s="1"/>
      <c r="C25" s="2" t="s">
        <v>430</v>
      </c>
      <c r="D25" s="3" t="str">
        <f>IF(B25&lt;&gt;"",IF(ISERROR(VLOOKUP(B25,Key!A:B,1,FALSE)),"Not",""),IF(ISERROR(VLOOKUP(A25,Key!A:B,1,FALSE)),"Not",""))</f>
        <v/>
      </c>
    </row>
    <row r="26" spans="1:4" ht="15.75" hidden="1" thickBot="1">
      <c r="A26" s="1" t="s">
        <v>84</v>
      </c>
      <c r="B26" s="1"/>
      <c r="C26" s="2" t="s">
        <v>431</v>
      </c>
      <c r="D26" s="3" t="str">
        <f>IF(B26&lt;&gt;"",IF(ISERROR(VLOOKUP(B26,Key!A:B,1,FALSE)),"Not",""),IF(ISERROR(VLOOKUP(A26,Key!A:B,1,FALSE)),"Not",""))</f>
        <v/>
      </c>
    </row>
    <row r="27" spans="1:4" ht="15.75" hidden="1" thickBot="1">
      <c r="A27" s="1" t="s">
        <v>86</v>
      </c>
      <c r="B27" s="1"/>
      <c r="C27" s="2" t="s">
        <v>432</v>
      </c>
      <c r="D27" s="3" t="str">
        <f>IF(B27&lt;&gt;"",IF(ISERROR(VLOOKUP(B27,Key!A:B,1,FALSE)),"Not",""),IF(ISERROR(VLOOKUP(A27,Key!A:B,1,FALSE)),"Not",""))</f>
        <v/>
      </c>
    </row>
    <row r="28" spans="1:4" ht="15.75" hidden="1" thickBot="1">
      <c r="A28" s="1" t="s">
        <v>88</v>
      </c>
      <c r="B28" s="1"/>
      <c r="C28" s="2" t="s">
        <v>433</v>
      </c>
      <c r="D28" s="3" t="str">
        <f>IF(B28&lt;&gt;"",IF(ISERROR(VLOOKUP(B28,Key!A:B,1,FALSE)),"Not",""),IF(ISERROR(VLOOKUP(A28,Key!A:B,1,FALSE)),"Not",""))</f>
        <v/>
      </c>
    </row>
    <row r="29" spans="1:4" ht="15.75" hidden="1" thickBot="1">
      <c r="A29" s="1" t="s">
        <v>90</v>
      </c>
      <c r="B29" s="1"/>
      <c r="C29" s="2" t="s">
        <v>434</v>
      </c>
      <c r="D29" s="3" t="str">
        <f>IF(B29&lt;&gt;"",IF(ISERROR(VLOOKUP(B29,Key!A:B,1,FALSE)),"Not",""),IF(ISERROR(VLOOKUP(A29,Key!A:B,1,FALSE)),"Not",""))</f>
        <v/>
      </c>
    </row>
    <row r="30" spans="1:4" ht="15.75" hidden="1" thickBot="1">
      <c r="A30" s="1" t="s">
        <v>92</v>
      </c>
      <c r="B30" s="1"/>
      <c r="C30" s="2" t="s">
        <v>435</v>
      </c>
      <c r="D30" s="3" t="str">
        <f>IF(B30&lt;&gt;"",IF(ISERROR(VLOOKUP(B30,Key!A:B,1,FALSE)),"Not",""),IF(ISERROR(VLOOKUP(A30,Key!A:B,1,FALSE)),"Not",""))</f>
        <v/>
      </c>
    </row>
    <row r="31" spans="1:4" ht="15.75" hidden="1" thickBot="1">
      <c r="A31" s="1" t="s">
        <v>94</v>
      </c>
      <c r="B31" s="1"/>
      <c r="C31" s="2" t="s">
        <v>436</v>
      </c>
      <c r="D31" s="3" t="str">
        <f>IF(B31&lt;&gt;"",IF(ISERROR(VLOOKUP(B31,Key!A:B,1,FALSE)),"Not",""),IF(ISERROR(VLOOKUP(A31,Key!A:B,1,FALSE)),"Not",""))</f>
        <v/>
      </c>
    </row>
    <row r="32" spans="1:4" ht="15.75" hidden="1" thickBot="1">
      <c r="A32" s="1" t="s">
        <v>96</v>
      </c>
      <c r="B32" s="1"/>
      <c r="C32" s="2" t="s">
        <v>437</v>
      </c>
      <c r="D32" s="3" t="str">
        <f>IF(B32&lt;&gt;"",IF(ISERROR(VLOOKUP(B32,Key!A:B,1,FALSE)),"Not",""),IF(ISERROR(VLOOKUP(A32,Key!A:B,1,FALSE)),"Not",""))</f>
        <v/>
      </c>
    </row>
    <row r="33" spans="1:4" ht="15.75" hidden="1" thickBot="1">
      <c r="A33" s="1" t="s">
        <v>98</v>
      </c>
      <c r="B33" s="1"/>
      <c r="C33" s="2" t="s">
        <v>438</v>
      </c>
      <c r="D33" s="3" t="str">
        <f>IF(B33&lt;&gt;"",IF(ISERROR(VLOOKUP(B33,Key!A:B,1,FALSE)),"Not",""),IF(ISERROR(VLOOKUP(A33,Key!A:B,1,FALSE)),"Not",""))</f>
        <v/>
      </c>
    </row>
    <row r="34" spans="1:4" ht="15.75" hidden="1" thickBot="1">
      <c r="A34" s="1" t="s">
        <v>100</v>
      </c>
      <c r="B34" s="1"/>
      <c r="C34" s="2" t="s">
        <v>439</v>
      </c>
      <c r="D34" s="3" t="str">
        <f>IF(B34&lt;&gt;"",IF(ISERROR(VLOOKUP(B34,Key!A:B,1,FALSE)),"Not",""),IF(ISERROR(VLOOKUP(A34,Key!A:B,1,FALSE)),"Not",""))</f>
        <v/>
      </c>
    </row>
    <row r="35" spans="1:4" ht="15.75" hidden="1" thickBot="1">
      <c r="A35" s="1" t="s">
        <v>102</v>
      </c>
      <c r="B35" s="1"/>
      <c r="C35" s="2" t="s">
        <v>440</v>
      </c>
      <c r="D35" s="3" t="str">
        <f>IF(B35&lt;&gt;"",IF(ISERROR(VLOOKUP(B35,Key!A:B,1,FALSE)),"Not",""),IF(ISERROR(VLOOKUP(A35,Key!A:B,1,FALSE)),"Not",""))</f>
        <v/>
      </c>
    </row>
    <row r="36" spans="1:4" ht="15.75" hidden="1" thickBot="1">
      <c r="A36" s="1" t="s">
        <v>104</v>
      </c>
      <c r="B36" s="1"/>
      <c r="C36" s="2" t="s">
        <v>441</v>
      </c>
      <c r="D36" s="3" t="str">
        <f>IF(B36&lt;&gt;"",IF(ISERROR(VLOOKUP(B36,Key!A:B,1,FALSE)),"Not",""),IF(ISERROR(VLOOKUP(A36,Key!A:B,1,FALSE)),"Not",""))</f>
        <v/>
      </c>
    </row>
    <row r="37" spans="1:4" ht="15.75" hidden="1" thickBot="1">
      <c r="A37" s="1" t="s">
        <v>106</v>
      </c>
      <c r="B37" s="1"/>
      <c r="C37" s="2" t="s">
        <v>442</v>
      </c>
      <c r="D37" s="3" t="str">
        <f>IF(B37&lt;&gt;"",IF(ISERROR(VLOOKUP(B37,Key!A:B,1,FALSE)),"Not",""),IF(ISERROR(VLOOKUP(A37,Key!A:B,1,FALSE)),"Not",""))</f>
        <v/>
      </c>
    </row>
    <row r="38" spans="1:4" ht="15.75" hidden="1" thickBot="1">
      <c r="A38" s="1" t="s">
        <v>108</v>
      </c>
      <c r="B38" s="1"/>
      <c r="C38" s="2" t="s">
        <v>443</v>
      </c>
      <c r="D38" s="3" t="str">
        <f>IF(B38&lt;&gt;"",IF(ISERROR(VLOOKUP(B38,Key!A:B,1,FALSE)),"Not",""),IF(ISERROR(VLOOKUP(A38,Key!A:B,1,FALSE)),"Not",""))</f>
        <v/>
      </c>
    </row>
    <row r="39" spans="1:4" ht="15.75" hidden="1" thickBot="1">
      <c r="A39" s="1" t="s">
        <v>110</v>
      </c>
      <c r="B39" s="1"/>
      <c r="C39" s="2" t="s">
        <v>444</v>
      </c>
      <c r="D39" s="3" t="str">
        <f>IF(B39&lt;&gt;"",IF(ISERROR(VLOOKUP(B39,Key!A:B,1,FALSE)),"Not",""),IF(ISERROR(VLOOKUP(A39,Key!A:B,1,FALSE)),"Not",""))</f>
        <v/>
      </c>
    </row>
    <row r="40" spans="1:4" ht="15.75" hidden="1" thickBot="1">
      <c r="A40" s="1" t="s">
        <v>112</v>
      </c>
      <c r="B40" s="1"/>
      <c r="C40" s="2" t="s">
        <v>445</v>
      </c>
      <c r="D40" s="3" t="str">
        <f>IF(B40&lt;&gt;"",IF(ISERROR(VLOOKUP(B40,Key!A:B,1,FALSE)),"Not",""),IF(ISERROR(VLOOKUP(A40,Key!A:B,1,FALSE)),"Not",""))</f>
        <v/>
      </c>
    </row>
    <row r="41" spans="1:4" ht="15.75" hidden="1" thickBot="1">
      <c r="A41" s="1" t="s">
        <v>114</v>
      </c>
      <c r="B41" s="1"/>
      <c r="C41" s="2" t="s">
        <v>446</v>
      </c>
      <c r="D41" s="3" t="str">
        <f>IF(B41&lt;&gt;"",IF(ISERROR(VLOOKUP(B41,Key!A:B,1,FALSE)),"Not",""),IF(ISERROR(VLOOKUP(A41,Key!A:B,1,FALSE)),"Not",""))</f>
        <v/>
      </c>
    </row>
    <row r="42" spans="1:4" ht="15.75" hidden="1" thickBot="1">
      <c r="A42" s="1" t="s">
        <v>116</v>
      </c>
      <c r="B42" s="1"/>
      <c r="C42" s="2" t="s">
        <v>447</v>
      </c>
      <c r="D42" s="3" t="str">
        <f>IF(B42&lt;&gt;"",IF(ISERROR(VLOOKUP(B42,Key!A:B,1,FALSE)),"Not",""),IF(ISERROR(VLOOKUP(A42,Key!A:B,1,FALSE)),"Not",""))</f>
        <v/>
      </c>
    </row>
    <row r="43" spans="1:4" ht="15.75" hidden="1" thickBot="1">
      <c r="A43" s="1" t="s">
        <v>118</v>
      </c>
      <c r="B43" s="1"/>
      <c r="C43" s="2" t="s">
        <v>448</v>
      </c>
      <c r="D43" s="3" t="str">
        <f>IF(B43&lt;&gt;"",IF(ISERROR(VLOOKUP(B43,Key!A:B,1,FALSE)),"Not",""),IF(ISERROR(VLOOKUP(A43,Key!A:B,1,FALSE)),"Not",""))</f>
        <v/>
      </c>
    </row>
    <row r="44" spans="1:4" ht="15.75" hidden="1" thickBot="1">
      <c r="A44" s="1" t="s">
        <v>120</v>
      </c>
      <c r="B44" s="1"/>
      <c r="C44" s="2" t="s">
        <v>449</v>
      </c>
      <c r="D44" s="3" t="str">
        <f>IF(B44&lt;&gt;"",IF(ISERROR(VLOOKUP(B44,Key!A:B,1,FALSE)),"Not",""),IF(ISERROR(VLOOKUP(A44,Key!A:B,1,FALSE)),"Not",""))</f>
        <v/>
      </c>
    </row>
    <row r="45" spans="1:4" ht="15.75" hidden="1" thickBot="1">
      <c r="A45" s="1" t="s">
        <v>122</v>
      </c>
      <c r="B45" s="1"/>
      <c r="C45" s="2" t="s">
        <v>450</v>
      </c>
      <c r="D45" s="3" t="str">
        <f>IF(B45&lt;&gt;"",IF(ISERROR(VLOOKUP(B45,Key!A:B,1,FALSE)),"Not",""),IF(ISERROR(VLOOKUP(A45,Key!A:B,1,FALSE)),"Not",""))</f>
        <v/>
      </c>
    </row>
    <row r="46" spans="1:4" ht="15.75" hidden="1" thickBot="1">
      <c r="A46" s="1" t="s">
        <v>124</v>
      </c>
      <c r="B46" s="1"/>
      <c r="C46" s="2" t="s">
        <v>451</v>
      </c>
      <c r="D46" s="3" t="str">
        <f>IF(B46&lt;&gt;"",IF(ISERROR(VLOOKUP(B46,Key!A:B,1,FALSE)),"Not",""),IF(ISERROR(VLOOKUP(A46,Key!A:B,1,FALSE)),"Not",""))</f>
        <v/>
      </c>
    </row>
    <row r="47" spans="1:4" ht="15.75" hidden="1" thickBot="1">
      <c r="A47" s="1" t="s">
        <v>126</v>
      </c>
      <c r="B47" s="1"/>
      <c r="C47" s="2" t="s">
        <v>452</v>
      </c>
      <c r="D47" s="3" t="str">
        <f>IF(B47&lt;&gt;"",IF(ISERROR(VLOOKUP(B47,Key!A:B,1,FALSE)),"Not",""),IF(ISERROR(VLOOKUP(A47,Key!A:B,1,FALSE)),"Not",""))</f>
        <v/>
      </c>
    </row>
    <row r="48" spans="1:4" ht="15.75" hidden="1" thickBot="1">
      <c r="A48" s="1" t="s">
        <v>128</v>
      </c>
      <c r="B48" s="1"/>
      <c r="C48" s="2" t="s">
        <v>453</v>
      </c>
      <c r="D48" s="3" t="str">
        <f>IF(B48&lt;&gt;"",IF(ISERROR(VLOOKUP(B48,Key!A:B,1,FALSE)),"Not",""),IF(ISERROR(VLOOKUP(A48,Key!A:B,1,FALSE)),"Not",""))</f>
        <v/>
      </c>
    </row>
    <row r="49" spans="1:4" ht="15.75" hidden="1" thickBot="1">
      <c r="A49" s="1" t="s">
        <v>130</v>
      </c>
      <c r="B49" s="1"/>
      <c r="C49" s="2" t="s">
        <v>454</v>
      </c>
      <c r="D49" s="3" t="str">
        <f>IF(B49&lt;&gt;"",IF(ISERROR(VLOOKUP(B49,Key!A:B,1,FALSE)),"Not",""),IF(ISERROR(VLOOKUP(A49,Key!A:B,1,FALSE)),"Not",""))</f>
        <v/>
      </c>
    </row>
    <row r="50" spans="1:4" ht="15.75" hidden="1" thickBot="1">
      <c r="A50" s="1" t="s">
        <v>132</v>
      </c>
      <c r="B50" s="1"/>
      <c r="C50" s="2" t="s">
        <v>455</v>
      </c>
      <c r="D50" s="3" t="str">
        <f>IF(B50&lt;&gt;"",IF(ISERROR(VLOOKUP(B50,Key!A:B,1,FALSE)),"Not",""),IF(ISERROR(VLOOKUP(A50,Key!A:B,1,FALSE)),"Not",""))</f>
        <v/>
      </c>
    </row>
    <row r="51" spans="1:4" ht="15.75" hidden="1" thickBot="1">
      <c r="A51" s="1" t="s">
        <v>134</v>
      </c>
      <c r="B51" s="1"/>
      <c r="C51" s="2" t="s">
        <v>456</v>
      </c>
      <c r="D51" s="3" t="str">
        <f>IF(B51&lt;&gt;"",IF(ISERROR(VLOOKUP(B51,Key!A:B,1,FALSE)),"Not",""),IF(ISERROR(VLOOKUP(A51,Key!A:B,1,FALSE)),"Not",""))</f>
        <v/>
      </c>
    </row>
    <row r="52" spans="1:4" ht="15.75" hidden="1" thickBot="1">
      <c r="A52" s="1" t="s">
        <v>136</v>
      </c>
      <c r="B52" s="1"/>
      <c r="C52" s="2" t="s">
        <v>457</v>
      </c>
      <c r="D52" s="3" t="str">
        <f>IF(B52&lt;&gt;"",IF(ISERROR(VLOOKUP(B52,Key!A:B,1,FALSE)),"Not",""),IF(ISERROR(VLOOKUP(A52,Key!A:B,1,FALSE)),"Not",""))</f>
        <v/>
      </c>
    </row>
    <row r="53" spans="1:4" ht="15.75" hidden="1" thickBot="1">
      <c r="A53" s="1" t="s">
        <v>138</v>
      </c>
      <c r="B53" s="1"/>
      <c r="C53" s="2" t="s">
        <v>458</v>
      </c>
      <c r="D53" s="3" t="str">
        <f>IF(B53&lt;&gt;"",IF(ISERROR(VLOOKUP(B53,Key!A:B,1,FALSE)),"Not",""),IF(ISERROR(VLOOKUP(A53,Key!A:B,1,FALSE)),"Not",""))</f>
        <v/>
      </c>
    </row>
    <row r="54" spans="1:4" ht="15.75" hidden="1" thickBot="1">
      <c r="A54" s="1" t="s">
        <v>140</v>
      </c>
      <c r="B54" s="1"/>
      <c r="C54" s="2" t="s">
        <v>459</v>
      </c>
      <c r="D54" s="3" t="str">
        <f>IF(B54&lt;&gt;"",IF(ISERROR(VLOOKUP(B54,Key!A:B,1,FALSE)),"Not",""),IF(ISERROR(VLOOKUP(A54,Key!A:B,1,FALSE)),"Not",""))</f>
        <v/>
      </c>
    </row>
    <row r="55" spans="1:4" ht="15.75" hidden="1" thickBot="1">
      <c r="A55" s="1" t="s">
        <v>142</v>
      </c>
      <c r="B55" s="1"/>
      <c r="C55" s="2" t="s">
        <v>460</v>
      </c>
      <c r="D55" s="3" t="str">
        <f>IF(B55&lt;&gt;"",IF(ISERROR(VLOOKUP(B55,Key!A:B,1,FALSE)),"Not",""),IF(ISERROR(VLOOKUP(A55,Key!A:B,1,FALSE)),"Not",""))</f>
        <v/>
      </c>
    </row>
    <row r="56" spans="1:4" ht="15.75" hidden="1" thickBot="1">
      <c r="A56" s="1" t="s">
        <v>144</v>
      </c>
      <c r="B56" s="1"/>
      <c r="C56" s="2" t="s">
        <v>461</v>
      </c>
      <c r="D56" s="3" t="str">
        <f>IF(B56&lt;&gt;"",IF(ISERROR(VLOOKUP(B56,Key!A:B,1,FALSE)),"Not",""),IF(ISERROR(VLOOKUP(A56,Key!A:B,1,FALSE)),"Not",""))</f>
        <v/>
      </c>
    </row>
    <row r="57" spans="1:4" ht="15.75" hidden="1" thickBot="1">
      <c r="A57" s="1" t="s">
        <v>146</v>
      </c>
      <c r="B57" s="1"/>
      <c r="C57" s="2" t="s">
        <v>462</v>
      </c>
      <c r="D57" s="3" t="str">
        <f>IF(B57&lt;&gt;"",IF(ISERROR(VLOOKUP(B57,Key!A:B,1,FALSE)),"Not",""),IF(ISERROR(VLOOKUP(A57,Key!A:B,1,FALSE)),"Not",""))</f>
        <v/>
      </c>
    </row>
    <row r="58" spans="1:4" ht="15.75" hidden="1" thickBot="1">
      <c r="A58" s="1" t="s">
        <v>148</v>
      </c>
      <c r="B58" s="1"/>
      <c r="C58" s="2" t="s">
        <v>463</v>
      </c>
      <c r="D58" s="3" t="str">
        <f>IF(B58&lt;&gt;"",IF(ISERROR(VLOOKUP(B58,Key!A:B,1,FALSE)),"Not",""),IF(ISERROR(VLOOKUP(A58,Key!A:B,1,FALSE)),"Not",""))</f>
        <v/>
      </c>
    </row>
    <row r="59" spans="1:4" ht="15.75" thickBot="1">
      <c r="A59" s="1" t="s">
        <v>464</v>
      </c>
      <c r="B59" s="1" t="s">
        <v>563</v>
      </c>
      <c r="C59" s="2" t="s">
        <v>465</v>
      </c>
      <c r="D59" s="3" t="str">
        <f>IF(B59&lt;&gt;"",IF(ISERROR(VLOOKUP(B59,Key!A:B,1,FALSE)),"Not",""),IF(ISERROR(VLOOKUP(A59,Key!A:B,1,FALSE)),"Not",""))</f>
        <v/>
      </c>
    </row>
    <row r="60" spans="1:4" ht="15.75" thickBot="1">
      <c r="A60" s="1" t="s">
        <v>466</v>
      </c>
      <c r="B60" s="1" t="s">
        <v>564</v>
      </c>
      <c r="C60" s="2" t="s">
        <v>467</v>
      </c>
      <c r="D60" s="3" t="str">
        <f>IF(B60&lt;&gt;"",IF(ISERROR(VLOOKUP(B60,Key!A:B,1,FALSE)),"Not",""),IF(ISERROR(VLOOKUP(A60,Key!A:B,1,FALSE)),"Not",""))</f>
        <v/>
      </c>
    </row>
    <row r="61" spans="1:4" ht="15.75" thickBot="1">
      <c r="A61" s="1" t="s">
        <v>468</v>
      </c>
      <c r="B61" s="1" t="s">
        <v>154</v>
      </c>
      <c r="C61" s="2" t="s">
        <v>469</v>
      </c>
      <c r="D61" s="3" t="str">
        <f>IF(B61&lt;&gt;"",IF(ISERROR(VLOOKUP(B61,Key!A:B,1,FALSE)),"Not",""),IF(ISERROR(VLOOKUP(A61,Key!A:B,1,FALSE)),"Not",""))</f>
        <v/>
      </c>
    </row>
    <row r="62" spans="1:4" ht="15.75" hidden="1" thickBot="1">
      <c r="A62" s="1" t="s">
        <v>156</v>
      </c>
      <c r="B62" s="1"/>
      <c r="C62" s="2" t="s">
        <v>470</v>
      </c>
      <c r="D62" s="3" t="str">
        <f>IF(B62&lt;&gt;"",IF(ISERROR(VLOOKUP(B62,Key!A:B,1,FALSE)),"Not",""),IF(ISERROR(VLOOKUP(A62,Key!A:B,1,FALSE)),"Not",""))</f>
        <v/>
      </c>
    </row>
    <row r="63" spans="1:4" ht="15.75" hidden="1" thickBot="1">
      <c r="A63" s="1" t="s">
        <v>158</v>
      </c>
      <c r="B63" s="1"/>
      <c r="C63" s="2" t="s">
        <v>471</v>
      </c>
      <c r="D63" s="3" t="str">
        <f>IF(B63&lt;&gt;"",IF(ISERROR(VLOOKUP(B63,Key!A:B,1,FALSE)),"Not",""),IF(ISERROR(VLOOKUP(A63,Key!A:B,1,FALSE)),"Not",""))</f>
        <v/>
      </c>
    </row>
    <row r="64" spans="1:4" ht="15.75" hidden="1" thickBot="1">
      <c r="A64" s="1" t="s">
        <v>160</v>
      </c>
      <c r="B64" s="1"/>
      <c r="C64" s="2" t="s">
        <v>472</v>
      </c>
      <c r="D64" s="3" t="str">
        <f>IF(B64&lt;&gt;"",IF(ISERROR(VLOOKUP(B64,Key!A:B,1,FALSE)),"Not",""),IF(ISERROR(VLOOKUP(A64,Key!A:B,1,FALSE)),"Not",""))</f>
        <v/>
      </c>
    </row>
    <row r="65" spans="1:4" ht="15.75" hidden="1" thickBot="1">
      <c r="A65" s="1" t="s">
        <v>162</v>
      </c>
      <c r="B65" s="1"/>
      <c r="C65" s="2" t="s">
        <v>473</v>
      </c>
      <c r="D65" s="3" t="str">
        <f>IF(B65&lt;&gt;"",IF(ISERROR(VLOOKUP(B65,Key!A:B,1,FALSE)),"Not",""),IF(ISERROR(VLOOKUP(A65,Key!A:B,1,FALSE)),"Not",""))</f>
        <v/>
      </c>
    </row>
    <row r="66" spans="1:4" ht="15.75" hidden="1" thickBot="1">
      <c r="A66" s="1" t="s">
        <v>164</v>
      </c>
      <c r="B66" s="1"/>
      <c r="C66" s="2" t="s">
        <v>474</v>
      </c>
      <c r="D66" s="3" t="str">
        <f>IF(B66&lt;&gt;"",IF(ISERROR(VLOOKUP(B66,Key!A:B,1,FALSE)),"Not",""),IF(ISERROR(VLOOKUP(A66,Key!A:B,1,FALSE)),"Not",""))</f>
        <v/>
      </c>
    </row>
    <row r="67" spans="1:4" ht="15.75" hidden="1" thickBot="1">
      <c r="A67" s="1" t="s">
        <v>166</v>
      </c>
      <c r="B67" s="1"/>
      <c r="C67" s="2" t="s">
        <v>475</v>
      </c>
      <c r="D67" s="3" t="str">
        <f>IF(B67&lt;&gt;"",IF(ISERROR(VLOOKUP(B67,Key!A:B,1,FALSE)),"Not",""),IF(ISERROR(VLOOKUP(A67,Key!A:B,1,FALSE)),"Not",""))</f>
        <v/>
      </c>
    </row>
    <row r="68" spans="1:4" ht="15.75" hidden="1" thickBot="1">
      <c r="A68" s="1" t="s">
        <v>168</v>
      </c>
      <c r="B68" s="1"/>
      <c r="C68" s="2" t="s">
        <v>476</v>
      </c>
      <c r="D68" s="3" t="str">
        <f>IF(B68&lt;&gt;"",IF(ISERROR(VLOOKUP(B68,Key!A:B,1,FALSE)),"Not",""),IF(ISERROR(VLOOKUP(A68,Key!A:B,1,FALSE)),"Not",""))</f>
        <v/>
      </c>
    </row>
    <row r="69" spans="1:4" ht="15.75" hidden="1" thickBot="1">
      <c r="A69" s="1" t="s">
        <v>170</v>
      </c>
      <c r="B69" s="1"/>
      <c r="C69" s="2" t="s">
        <v>477</v>
      </c>
      <c r="D69" s="3" t="str">
        <f>IF(B69&lt;&gt;"",IF(ISERROR(VLOOKUP(B69,Key!A:B,1,FALSE)),"Not",""),IF(ISERROR(VLOOKUP(A69,Key!A:B,1,FALSE)),"Not",""))</f>
        <v/>
      </c>
    </row>
    <row r="70" spans="1:4" ht="15.75" hidden="1" thickBot="1">
      <c r="A70" s="1" t="s">
        <v>172</v>
      </c>
      <c r="B70" s="1"/>
      <c r="C70" s="2" t="s">
        <v>478</v>
      </c>
      <c r="D70" s="3" t="str">
        <f>IF(B70&lt;&gt;"",IF(ISERROR(VLOOKUP(B70,Key!A:B,1,FALSE)),"Not",""),IF(ISERROR(VLOOKUP(A70,Key!A:B,1,FALSE)),"Not",""))</f>
        <v/>
      </c>
    </row>
    <row r="71" spans="1:4" ht="15.75" hidden="1" thickBot="1">
      <c r="A71" s="1" t="s">
        <v>174</v>
      </c>
      <c r="B71" s="1"/>
      <c r="C71" s="2" t="s">
        <v>479</v>
      </c>
      <c r="D71" s="3" t="str">
        <f>IF(B71&lt;&gt;"",IF(ISERROR(VLOOKUP(B71,Key!A:B,1,FALSE)),"Not",""),IF(ISERROR(VLOOKUP(A71,Key!A:B,1,FALSE)),"Not",""))</f>
        <v/>
      </c>
    </row>
    <row r="72" spans="1:4" ht="15.75" hidden="1" thickBot="1">
      <c r="A72" s="1" t="s">
        <v>176</v>
      </c>
      <c r="B72" s="1"/>
      <c r="C72" s="2" t="s">
        <v>480</v>
      </c>
      <c r="D72" s="3" t="str">
        <f>IF(B72&lt;&gt;"",IF(ISERROR(VLOOKUP(B72,Key!A:B,1,FALSE)),"Not",""),IF(ISERROR(VLOOKUP(A72,Key!A:B,1,FALSE)),"Not",""))</f>
        <v/>
      </c>
    </row>
    <row r="73" spans="1:4" ht="15.75" hidden="1" thickBot="1">
      <c r="A73" s="1" t="s">
        <v>178</v>
      </c>
      <c r="B73" s="1"/>
      <c r="C73" s="2" t="s">
        <v>481</v>
      </c>
      <c r="D73" s="3" t="str">
        <f>IF(B73&lt;&gt;"",IF(ISERROR(VLOOKUP(B73,Key!A:B,1,FALSE)),"Not",""),IF(ISERROR(VLOOKUP(A73,Key!A:B,1,FALSE)),"Not",""))</f>
        <v/>
      </c>
    </row>
    <row r="74" spans="1:4" ht="15.75" hidden="1" thickBot="1">
      <c r="A74" s="1" t="s">
        <v>180</v>
      </c>
      <c r="B74" s="1"/>
      <c r="C74" s="2" t="s">
        <v>482</v>
      </c>
      <c r="D74" s="3" t="str">
        <f>IF(B74&lt;&gt;"",IF(ISERROR(VLOOKUP(B74,Key!A:B,1,FALSE)),"Not",""),IF(ISERROR(VLOOKUP(A74,Key!A:B,1,FALSE)),"Not",""))</f>
        <v/>
      </c>
    </row>
    <row r="75" spans="1:4" ht="15.75" hidden="1" thickBot="1">
      <c r="A75" s="1" t="s">
        <v>182</v>
      </c>
      <c r="B75" s="1"/>
      <c r="C75" s="2" t="s">
        <v>483</v>
      </c>
      <c r="D75" s="3" t="str">
        <f>IF(B75&lt;&gt;"",IF(ISERROR(VLOOKUP(B75,Key!A:B,1,FALSE)),"Not",""),IF(ISERROR(VLOOKUP(A75,Key!A:B,1,FALSE)),"Not",""))</f>
        <v/>
      </c>
    </row>
    <row r="76" spans="1:4" ht="15.75" hidden="1" thickBot="1">
      <c r="A76" s="1" t="s">
        <v>184</v>
      </c>
      <c r="B76" s="1"/>
      <c r="C76" s="2" t="s">
        <v>484</v>
      </c>
      <c r="D76" s="3" t="str">
        <f>IF(B76&lt;&gt;"",IF(ISERROR(VLOOKUP(B76,Key!A:B,1,FALSE)),"Not",""),IF(ISERROR(VLOOKUP(A76,Key!A:B,1,FALSE)),"Not",""))</f>
        <v/>
      </c>
    </row>
    <row r="77" spans="1:4" ht="15.75" hidden="1" thickBot="1">
      <c r="A77" s="1" t="s">
        <v>186</v>
      </c>
      <c r="B77" s="1"/>
      <c r="C77" s="2" t="s">
        <v>485</v>
      </c>
      <c r="D77" s="3" t="str">
        <f>IF(B77&lt;&gt;"",IF(ISERROR(VLOOKUP(B77,Key!A:B,1,FALSE)),"Not",""),IF(ISERROR(VLOOKUP(A77,Key!A:B,1,FALSE)),"Not",""))</f>
        <v/>
      </c>
    </row>
    <row r="78" spans="1:4" ht="15.75" hidden="1" thickBot="1">
      <c r="A78" s="1" t="s">
        <v>188</v>
      </c>
      <c r="B78" s="1"/>
      <c r="C78" s="2" t="s">
        <v>486</v>
      </c>
      <c r="D78" s="3" t="str">
        <f>IF(B78&lt;&gt;"",IF(ISERROR(VLOOKUP(B78,Key!A:B,1,FALSE)),"Not",""),IF(ISERROR(VLOOKUP(A78,Key!A:B,1,FALSE)),"Not",""))</f>
        <v/>
      </c>
    </row>
    <row r="79" spans="1:4" ht="15.75" hidden="1" thickBot="1">
      <c r="A79" s="1" t="s">
        <v>190</v>
      </c>
      <c r="B79" s="1"/>
      <c r="C79" s="2" t="s">
        <v>487</v>
      </c>
      <c r="D79" s="3" t="str">
        <f>IF(B79&lt;&gt;"",IF(ISERROR(VLOOKUP(B79,Key!A:B,1,FALSE)),"Not",""),IF(ISERROR(VLOOKUP(A79,Key!A:B,1,FALSE)),"Not",""))</f>
        <v/>
      </c>
    </row>
    <row r="80" spans="1:4" ht="15.75" hidden="1" thickBot="1">
      <c r="A80" s="1" t="s">
        <v>192</v>
      </c>
      <c r="B80" s="1"/>
      <c r="C80" s="2" t="s">
        <v>488</v>
      </c>
      <c r="D80" s="3" t="str">
        <f>IF(B80&lt;&gt;"",IF(ISERROR(VLOOKUP(B80,Key!A:B,1,FALSE)),"Not",""),IF(ISERROR(VLOOKUP(A80,Key!A:B,1,FALSE)),"Not",""))</f>
        <v/>
      </c>
    </row>
    <row r="81" spans="1:4" ht="15.75" hidden="1" thickBot="1">
      <c r="A81" s="1" t="s">
        <v>194</v>
      </c>
      <c r="B81" s="1"/>
      <c r="C81" s="2" t="s">
        <v>489</v>
      </c>
      <c r="D81" s="3" t="str">
        <f>IF(B81&lt;&gt;"",IF(ISERROR(VLOOKUP(B81,Key!A:B,1,FALSE)),"Not",""),IF(ISERROR(VLOOKUP(A81,Key!A:B,1,FALSE)),"Not",""))</f>
        <v/>
      </c>
    </row>
    <row r="82" spans="1:4" ht="15.75" hidden="1" thickBot="1">
      <c r="A82" s="1" t="s">
        <v>196</v>
      </c>
      <c r="B82" s="1"/>
      <c r="C82" s="2" t="s">
        <v>490</v>
      </c>
      <c r="D82" s="3" t="str">
        <f>IF(B82&lt;&gt;"",IF(ISERROR(VLOOKUP(B82,Key!A:B,1,FALSE)),"Not",""),IF(ISERROR(VLOOKUP(A82,Key!A:B,1,FALSE)),"Not",""))</f>
        <v/>
      </c>
    </row>
    <row r="83" spans="1:4" ht="15.75" hidden="1" thickBot="1">
      <c r="A83" s="1" t="s">
        <v>198</v>
      </c>
      <c r="B83" s="1"/>
      <c r="C83" s="2" t="s">
        <v>491</v>
      </c>
      <c r="D83" s="3" t="str">
        <f>IF(B83&lt;&gt;"",IF(ISERROR(VLOOKUP(B83,Key!A:B,1,FALSE)),"Not",""),IF(ISERROR(VLOOKUP(A83,Key!A:B,1,FALSE)),"Not",""))</f>
        <v/>
      </c>
    </row>
    <row r="84" spans="1:4" ht="15.75" hidden="1" thickBot="1">
      <c r="A84" s="1" t="s">
        <v>200</v>
      </c>
      <c r="B84" s="1"/>
      <c r="C84" s="2" t="s">
        <v>492</v>
      </c>
      <c r="D84" s="3" t="str">
        <f>IF(B84&lt;&gt;"",IF(ISERROR(VLOOKUP(B84,Key!A:B,1,FALSE)),"Not",""),IF(ISERROR(VLOOKUP(A84,Key!A:B,1,FALSE)),"Not",""))</f>
        <v/>
      </c>
    </row>
    <row r="85" spans="1:4" ht="15.75" hidden="1" thickBot="1">
      <c r="A85" s="1" t="s">
        <v>202</v>
      </c>
      <c r="B85" s="1"/>
      <c r="C85" s="2" t="s">
        <v>493</v>
      </c>
      <c r="D85" s="3" t="str">
        <f>IF(B85&lt;&gt;"",IF(ISERROR(VLOOKUP(B85,Key!A:B,1,FALSE)),"Not",""),IF(ISERROR(VLOOKUP(A85,Key!A:B,1,FALSE)),"Not",""))</f>
        <v/>
      </c>
    </row>
    <row r="86" spans="1:4" ht="15.75" hidden="1" thickBot="1">
      <c r="A86" s="1" t="s">
        <v>204</v>
      </c>
      <c r="B86" s="1"/>
      <c r="C86" s="2" t="s">
        <v>494</v>
      </c>
      <c r="D86" s="3" t="str">
        <f>IF(B86&lt;&gt;"",IF(ISERROR(VLOOKUP(B86,Key!A:B,1,FALSE)),"Not",""),IF(ISERROR(VLOOKUP(A86,Key!A:B,1,FALSE)),"Not",""))</f>
        <v/>
      </c>
    </row>
    <row r="87" spans="1:4" ht="15.75" hidden="1" thickBot="1">
      <c r="A87" s="1" t="s">
        <v>206</v>
      </c>
      <c r="B87" s="1"/>
      <c r="C87" s="2" t="s">
        <v>495</v>
      </c>
      <c r="D87" s="3" t="str">
        <f>IF(B87&lt;&gt;"",IF(ISERROR(VLOOKUP(B87,Key!A:B,1,FALSE)),"Not",""),IF(ISERROR(VLOOKUP(A87,Key!A:B,1,FALSE)),"Not",""))</f>
        <v/>
      </c>
    </row>
    <row r="88" spans="1:4" ht="15.75" hidden="1" thickBot="1">
      <c r="A88" s="1" t="s">
        <v>208</v>
      </c>
      <c r="B88" s="1"/>
      <c r="C88" s="2" t="s">
        <v>496</v>
      </c>
      <c r="D88" s="3" t="str">
        <f>IF(B88&lt;&gt;"",IF(ISERROR(VLOOKUP(B88,Key!A:B,1,FALSE)),"Not",""),IF(ISERROR(VLOOKUP(A88,Key!A:B,1,FALSE)),"Not",""))</f>
        <v/>
      </c>
    </row>
    <row r="89" spans="1:4" ht="15.75" hidden="1" thickBot="1">
      <c r="A89" s="1" t="s">
        <v>210</v>
      </c>
      <c r="B89" s="1"/>
      <c r="C89" s="2" t="s">
        <v>497</v>
      </c>
      <c r="D89" s="3" t="str">
        <f>IF(B89&lt;&gt;"",IF(ISERROR(VLOOKUP(B89,Key!A:B,1,FALSE)),"Not",""),IF(ISERROR(VLOOKUP(A89,Key!A:B,1,FALSE)),"Not",""))</f>
        <v/>
      </c>
    </row>
    <row r="90" spans="1:4" ht="15.75" hidden="1" thickBot="1">
      <c r="A90" s="1" t="s">
        <v>212</v>
      </c>
      <c r="B90" s="1"/>
      <c r="C90" s="2" t="s">
        <v>498</v>
      </c>
      <c r="D90" s="3" t="str">
        <f>IF(B90&lt;&gt;"",IF(ISERROR(VLOOKUP(B90,Key!A:B,1,FALSE)),"Not",""),IF(ISERROR(VLOOKUP(A90,Key!A:B,1,FALSE)),"Not",""))</f>
        <v/>
      </c>
    </row>
    <row r="91" spans="1:4" ht="15.75" hidden="1" thickBot="1">
      <c r="A91" s="1" t="s">
        <v>214</v>
      </c>
      <c r="B91" s="1"/>
      <c r="C91" s="2" t="s">
        <v>499</v>
      </c>
      <c r="D91" s="3" t="str">
        <f>IF(B91&lt;&gt;"",IF(ISERROR(VLOOKUP(B91,Key!A:B,1,FALSE)),"Not",""),IF(ISERROR(VLOOKUP(A91,Key!A:B,1,FALSE)),"Not",""))</f>
        <v/>
      </c>
    </row>
    <row r="92" spans="1:4" ht="15.75" hidden="1" thickBot="1">
      <c r="A92" s="1" t="s">
        <v>216</v>
      </c>
      <c r="B92" s="1"/>
      <c r="C92" s="2" t="s">
        <v>500</v>
      </c>
      <c r="D92" s="3" t="str">
        <f>IF(B92&lt;&gt;"",IF(ISERROR(VLOOKUP(B92,Key!A:B,1,FALSE)),"Not",""),IF(ISERROR(VLOOKUP(A92,Key!A:B,1,FALSE)),"Not",""))</f>
        <v/>
      </c>
    </row>
    <row r="93" spans="1:4" ht="15.75" hidden="1" thickBot="1">
      <c r="A93" s="1" t="s">
        <v>218</v>
      </c>
      <c r="B93" s="1"/>
      <c r="C93" s="2" t="s">
        <v>501</v>
      </c>
      <c r="D93" s="3" t="str">
        <f>IF(B93&lt;&gt;"",IF(ISERROR(VLOOKUP(B93,Key!A:B,1,FALSE)),"Not",""),IF(ISERROR(VLOOKUP(A93,Key!A:B,1,FALSE)),"Not",""))</f>
        <v/>
      </c>
    </row>
    <row r="94" spans="1:4" ht="15.75" hidden="1" thickBot="1">
      <c r="A94" s="1" t="s">
        <v>220</v>
      </c>
      <c r="B94" s="1"/>
      <c r="C94" s="2" t="s">
        <v>502</v>
      </c>
      <c r="D94" s="3" t="str">
        <f>IF(B94&lt;&gt;"",IF(ISERROR(VLOOKUP(B94,Key!A:B,1,FALSE)),"Not",""),IF(ISERROR(VLOOKUP(A94,Key!A:B,1,FALSE)),"Not",""))</f>
        <v/>
      </c>
    </row>
    <row r="95" spans="1:4" ht="15.75" hidden="1" thickBot="1">
      <c r="A95" s="1" t="s">
        <v>222</v>
      </c>
      <c r="B95" s="1"/>
      <c r="C95" s="2" t="s">
        <v>503</v>
      </c>
      <c r="D95" s="3" t="str">
        <f>IF(B95&lt;&gt;"",IF(ISERROR(VLOOKUP(B95,Key!A:B,1,FALSE)),"Not",""),IF(ISERROR(VLOOKUP(A95,Key!A:B,1,FALSE)),"Not",""))</f>
        <v/>
      </c>
    </row>
    <row r="96" spans="1:4" ht="15.75" hidden="1" thickBot="1">
      <c r="A96" s="1" t="s">
        <v>224</v>
      </c>
      <c r="B96" s="1"/>
      <c r="C96" s="2" t="s">
        <v>504</v>
      </c>
      <c r="D96" s="3" t="str">
        <f>IF(B96&lt;&gt;"",IF(ISERROR(VLOOKUP(B96,Key!A:B,1,FALSE)),"Not",""),IF(ISERROR(VLOOKUP(A96,Key!A:B,1,FALSE)),"Not",""))</f>
        <v/>
      </c>
    </row>
    <row r="97" spans="1:4" ht="15.75" hidden="1" thickBot="1">
      <c r="A97" s="1" t="s">
        <v>226</v>
      </c>
      <c r="B97" s="1"/>
      <c r="C97" s="2" t="s">
        <v>505</v>
      </c>
      <c r="D97" s="3" t="str">
        <f>IF(B97&lt;&gt;"",IF(ISERROR(VLOOKUP(B97,Key!A:B,1,FALSE)),"Not",""),IF(ISERROR(VLOOKUP(A97,Key!A:B,1,FALSE)),"Not",""))</f>
        <v/>
      </c>
    </row>
    <row r="98" spans="1:4" ht="15.75" hidden="1" thickBot="1">
      <c r="A98" s="1" t="s">
        <v>228</v>
      </c>
      <c r="B98" s="1"/>
      <c r="C98" s="2" t="s">
        <v>506</v>
      </c>
      <c r="D98" s="3" t="str">
        <f>IF(B98&lt;&gt;"",IF(ISERROR(VLOOKUP(B98,Key!A:B,1,FALSE)),"Not",""),IF(ISERROR(VLOOKUP(A98,Key!A:B,1,FALSE)),"Not",""))</f>
        <v/>
      </c>
    </row>
    <row r="99" spans="1:4" ht="15.75" hidden="1" thickBot="1">
      <c r="A99" s="1" t="s">
        <v>230</v>
      </c>
      <c r="B99" s="1"/>
      <c r="C99" s="2" t="s">
        <v>507</v>
      </c>
      <c r="D99" s="3" t="str">
        <f>IF(B99&lt;&gt;"",IF(ISERROR(VLOOKUP(B99,Key!A:B,1,FALSE)),"Not",""),IF(ISERROR(VLOOKUP(A99,Key!A:B,1,FALSE)),"Not",""))</f>
        <v/>
      </c>
    </row>
    <row r="100" spans="1:4" ht="15.75" hidden="1" thickBot="1">
      <c r="A100" s="1" t="s">
        <v>232</v>
      </c>
      <c r="B100" s="1"/>
      <c r="C100" s="2" t="s">
        <v>508</v>
      </c>
      <c r="D100" s="3" t="str">
        <f>IF(B100&lt;&gt;"",IF(ISERROR(VLOOKUP(B100,Key!A:B,1,FALSE)),"Not",""),IF(ISERROR(VLOOKUP(A100,Key!A:B,1,FALSE)),"Not",""))</f>
        <v/>
      </c>
    </row>
    <row r="101" spans="1:4" ht="15.75" hidden="1" thickBot="1">
      <c r="A101" s="1" t="s">
        <v>234</v>
      </c>
      <c r="B101" s="1"/>
      <c r="C101" s="2" t="s">
        <v>509</v>
      </c>
      <c r="D101" s="3" t="str">
        <f>IF(B101&lt;&gt;"",IF(ISERROR(VLOOKUP(B101,Key!A:B,1,FALSE)),"Not",""),IF(ISERROR(VLOOKUP(A101,Key!A:B,1,FALSE)),"Not",""))</f>
        <v/>
      </c>
    </row>
    <row r="102" spans="1:4" ht="15.75" hidden="1" thickBot="1">
      <c r="A102" s="1" t="s">
        <v>236</v>
      </c>
      <c r="B102" s="1"/>
      <c r="C102" s="2" t="s">
        <v>510</v>
      </c>
      <c r="D102" s="3" t="str">
        <f>IF(B102&lt;&gt;"",IF(ISERROR(VLOOKUP(B102,Key!A:B,1,FALSE)),"Not",""),IF(ISERROR(VLOOKUP(A102,Key!A:B,1,FALSE)),"Not",""))</f>
        <v/>
      </c>
    </row>
    <row r="103" spans="1:4" ht="15.75" hidden="1" thickBot="1">
      <c r="A103" s="1" t="s">
        <v>254</v>
      </c>
      <c r="B103" s="1"/>
      <c r="C103" s="2" t="s">
        <v>511</v>
      </c>
      <c r="D103" s="3" t="str">
        <f>IF(B103&lt;&gt;"",IF(ISERROR(VLOOKUP(B103,Key!A:B,1,FALSE)),"Not",""),IF(ISERROR(VLOOKUP(A103,Key!A:B,1,FALSE)),"Not",""))</f>
        <v/>
      </c>
    </row>
    <row r="104" spans="1:4" ht="15.75" hidden="1" thickBot="1">
      <c r="A104" s="1" t="s">
        <v>256</v>
      </c>
      <c r="B104" s="1"/>
      <c r="C104" s="2" t="s">
        <v>512</v>
      </c>
      <c r="D104" s="3" t="str">
        <f>IF(B104&lt;&gt;"",IF(ISERROR(VLOOKUP(B104,Key!A:B,1,FALSE)),"Not",""),IF(ISERROR(VLOOKUP(A104,Key!A:B,1,FALSE)),"Not",""))</f>
        <v/>
      </c>
    </row>
    <row r="105" spans="1:4" ht="15.75" hidden="1" thickBot="1">
      <c r="A105" s="1" t="s">
        <v>258</v>
      </c>
      <c r="B105" s="1"/>
      <c r="C105" s="2" t="s">
        <v>513</v>
      </c>
      <c r="D105" s="3" t="str">
        <f>IF(B105&lt;&gt;"",IF(ISERROR(VLOOKUP(B105,Key!A:B,1,FALSE)),"Not",""),IF(ISERROR(VLOOKUP(A105,Key!A:B,1,FALSE)),"Not",""))</f>
        <v/>
      </c>
    </row>
    <row r="106" spans="1:4" ht="15.75" hidden="1" thickBot="1">
      <c r="A106" s="1" t="s">
        <v>260</v>
      </c>
      <c r="B106" s="1"/>
      <c r="C106" s="2" t="s">
        <v>514</v>
      </c>
      <c r="D106" s="3" t="str">
        <f>IF(B106&lt;&gt;"",IF(ISERROR(VLOOKUP(B106,Key!A:B,1,FALSE)),"Not",""),IF(ISERROR(VLOOKUP(A106,Key!A:B,1,FALSE)),"Not",""))</f>
        <v/>
      </c>
    </row>
    <row r="107" spans="1:4" ht="15.75" hidden="1" thickBot="1">
      <c r="A107" s="1" t="s">
        <v>262</v>
      </c>
      <c r="B107" s="1"/>
      <c r="C107" s="2" t="s">
        <v>515</v>
      </c>
      <c r="D107" s="3" t="str">
        <f>IF(B107&lt;&gt;"",IF(ISERROR(VLOOKUP(B107,Key!A:B,1,FALSE)),"Not",""),IF(ISERROR(VLOOKUP(A107,Key!A:B,1,FALSE)),"Not",""))</f>
        <v/>
      </c>
    </row>
    <row r="108" spans="1:4" ht="15.75" hidden="1" thickBot="1">
      <c r="A108" s="1" t="s">
        <v>264</v>
      </c>
      <c r="B108" s="1"/>
      <c r="C108" s="2" t="s">
        <v>516</v>
      </c>
      <c r="D108" s="3" t="str">
        <f>IF(B108&lt;&gt;"",IF(ISERROR(VLOOKUP(B108,Key!A:B,1,FALSE)),"Not",""),IF(ISERROR(VLOOKUP(A108,Key!A:B,1,FALSE)),"Not",""))</f>
        <v/>
      </c>
    </row>
    <row r="109" spans="1:4" ht="15.75" hidden="1" thickBot="1">
      <c r="A109" s="1" t="s">
        <v>266</v>
      </c>
      <c r="B109" s="1"/>
      <c r="C109" s="2" t="s">
        <v>517</v>
      </c>
      <c r="D109" s="3" t="str">
        <f>IF(B109&lt;&gt;"",IF(ISERROR(VLOOKUP(B109,Key!A:B,1,FALSE)),"Not",""),IF(ISERROR(VLOOKUP(A109,Key!A:B,1,FALSE)),"Not",""))</f>
        <v/>
      </c>
    </row>
    <row r="110" spans="1:4" ht="15.75" hidden="1" thickBot="1">
      <c r="A110" s="1" t="s">
        <v>268</v>
      </c>
      <c r="B110" s="1"/>
      <c r="C110" s="2" t="s">
        <v>518</v>
      </c>
      <c r="D110" s="3" t="str">
        <f>IF(B110&lt;&gt;"",IF(ISERROR(VLOOKUP(B110,Key!A:B,1,FALSE)),"Not",""),IF(ISERROR(VLOOKUP(A110,Key!A:B,1,FALSE)),"Not",""))</f>
        <v/>
      </c>
    </row>
    <row r="111" spans="1:4" ht="15.75" hidden="1" thickBot="1">
      <c r="A111" s="1" t="s">
        <v>270</v>
      </c>
      <c r="B111" s="1"/>
      <c r="C111" s="2" t="s">
        <v>519</v>
      </c>
      <c r="D111" s="3" t="str">
        <f>IF(B111&lt;&gt;"",IF(ISERROR(VLOOKUP(B111,Key!A:B,1,FALSE)),"Not",""),IF(ISERROR(VLOOKUP(A111,Key!A:B,1,FALSE)),"Not",""))</f>
        <v/>
      </c>
    </row>
    <row r="112" spans="1:4" ht="15.75" hidden="1" thickBot="1">
      <c r="A112" s="1" t="s">
        <v>272</v>
      </c>
      <c r="B112" s="1"/>
      <c r="C112" s="2" t="s">
        <v>520</v>
      </c>
      <c r="D112" s="3" t="str">
        <f>IF(B112&lt;&gt;"",IF(ISERROR(VLOOKUP(B112,Key!A:B,1,FALSE)),"Not",""),IF(ISERROR(VLOOKUP(A112,Key!A:B,1,FALSE)),"Not",""))</f>
        <v/>
      </c>
    </row>
    <row r="113" spans="1:4" ht="15.75" thickBot="1">
      <c r="A113" s="1" t="s">
        <v>521</v>
      </c>
      <c r="B113" s="1" t="s">
        <v>274</v>
      </c>
      <c r="C113" s="2" t="s">
        <v>522</v>
      </c>
      <c r="D113" s="3" t="str">
        <f>IF(B113&lt;&gt;"",IF(ISERROR(VLOOKUP(B113,Key!A:B,1,FALSE)),"Not",""),IF(ISERROR(VLOOKUP(A113,Key!A:B,1,FALSE)),"Not",""))</f>
        <v/>
      </c>
    </row>
    <row r="114" spans="1:4" ht="15.75" thickBot="1">
      <c r="A114" s="1" t="s">
        <v>523</v>
      </c>
      <c r="B114" s="1" t="s">
        <v>276</v>
      </c>
      <c r="C114" s="2" t="s">
        <v>524</v>
      </c>
      <c r="D114" s="3" t="str">
        <f>IF(B114&lt;&gt;"",IF(ISERROR(VLOOKUP(B114,Key!A:B,1,FALSE)),"Not",""),IF(ISERROR(VLOOKUP(A114,Key!A:B,1,FALSE)),"Not",""))</f>
        <v/>
      </c>
    </row>
    <row r="115" spans="1:4" ht="15.75" hidden="1" thickBot="1">
      <c r="A115" s="1" t="s">
        <v>278</v>
      </c>
      <c r="B115" s="1"/>
      <c r="C115" s="2" t="s">
        <v>525</v>
      </c>
      <c r="D115" s="3" t="str">
        <f>IF(B115&lt;&gt;"",IF(ISERROR(VLOOKUP(B115,Key!A:B,1,FALSE)),"Not",""),IF(ISERROR(VLOOKUP(A115,Key!A:B,1,FALSE)),"Not",""))</f>
        <v/>
      </c>
    </row>
    <row r="116" spans="1:4" ht="15.75" thickBot="1">
      <c r="A116" s="1" t="s">
        <v>526</v>
      </c>
      <c r="B116" s="1" t="s">
        <v>280</v>
      </c>
      <c r="C116" s="2" t="s">
        <v>527</v>
      </c>
      <c r="D116" s="3" t="str">
        <f>IF(B116&lt;&gt;"",IF(ISERROR(VLOOKUP(B116,Key!A:B,1,FALSE)),"Not",""),IF(ISERROR(VLOOKUP(A116,Key!A:B,1,FALSE)),"Not",""))</f>
        <v/>
      </c>
    </row>
    <row r="117" spans="1:4" ht="15.75" hidden="1" thickBot="1">
      <c r="A117" s="1" t="s">
        <v>282</v>
      </c>
      <c r="B117" s="1"/>
      <c r="C117" s="2" t="s">
        <v>528</v>
      </c>
      <c r="D117" s="3" t="str">
        <f>IF(B117&lt;&gt;"",IF(ISERROR(VLOOKUP(B117,Key!A:B,1,FALSE)),"Not",""),IF(ISERROR(VLOOKUP(A117,Key!A:B,1,FALSE)),"Not",""))</f>
        <v/>
      </c>
    </row>
    <row r="118" spans="1:4" ht="15.75" thickBot="1">
      <c r="A118" s="1" t="s">
        <v>529</v>
      </c>
      <c r="B118" s="1" t="s">
        <v>284</v>
      </c>
      <c r="C118" s="2" t="s">
        <v>530</v>
      </c>
      <c r="D118" s="3" t="str">
        <f>IF(B118&lt;&gt;"",IF(ISERROR(VLOOKUP(B118,Key!A:B,1,FALSE)),"Not",""),IF(ISERROR(VLOOKUP(A118,Key!A:B,1,FALSE)),"Not",""))</f>
        <v/>
      </c>
    </row>
    <row r="119" spans="1:4" ht="15.75" thickBot="1">
      <c r="A119" s="1" t="s">
        <v>531</v>
      </c>
      <c r="B119" s="1" t="s">
        <v>286</v>
      </c>
      <c r="C119" s="2" t="s">
        <v>532</v>
      </c>
      <c r="D119" s="3" t="str">
        <f>IF(B119&lt;&gt;"",IF(ISERROR(VLOOKUP(B119,Key!A:B,1,FALSE)),"Not",""),IF(ISERROR(VLOOKUP(A119,Key!A:B,1,FALSE)),"Not",""))</f>
        <v/>
      </c>
    </row>
    <row r="120" spans="1:4" ht="15.75" thickBot="1">
      <c r="A120" s="1" t="s">
        <v>533</v>
      </c>
      <c r="B120" s="1" t="s">
        <v>288</v>
      </c>
      <c r="C120" s="2" t="s">
        <v>534</v>
      </c>
      <c r="D120" s="3" t="str">
        <f>IF(B120&lt;&gt;"",IF(ISERROR(VLOOKUP(B120,Key!A:B,1,FALSE)),"Not",""),IF(ISERROR(VLOOKUP(A120,Key!A:B,1,FALSE)),"Not",""))</f>
        <v/>
      </c>
    </row>
    <row r="121" spans="1:4" ht="15.75" hidden="1" thickBot="1">
      <c r="A121" s="1" t="s">
        <v>290</v>
      </c>
      <c r="B121" s="1"/>
      <c r="C121" s="2" t="s">
        <v>535</v>
      </c>
      <c r="D121" s="3" t="str">
        <f>IF(B121&lt;&gt;"",IF(ISERROR(VLOOKUP(B121,Key!A:B,1,FALSE)),"Not",""),IF(ISERROR(VLOOKUP(A121,Key!A:B,1,FALSE)),"Not",""))</f>
        <v/>
      </c>
    </row>
    <row r="122" spans="1:4" ht="15.75" hidden="1" thickBot="1">
      <c r="A122" s="1" t="s">
        <v>294</v>
      </c>
      <c r="B122" s="1"/>
      <c r="C122" s="2" t="s">
        <v>536</v>
      </c>
      <c r="D122" s="3" t="str">
        <f>IF(B122&lt;&gt;"",IF(ISERROR(VLOOKUP(B122,Key!A:B,1,FALSE)),"Not",""),IF(ISERROR(VLOOKUP(A122,Key!A:B,1,FALSE)),"Not",""))</f>
        <v/>
      </c>
    </row>
    <row r="123" spans="1:4" ht="15.75" hidden="1" thickBot="1">
      <c r="A123" s="1" t="s">
        <v>296</v>
      </c>
      <c r="B123" s="1"/>
      <c r="C123" s="2" t="s">
        <v>537</v>
      </c>
      <c r="D123" s="3" t="str">
        <f>IF(B123&lt;&gt;"",IF(ISERROR(VLOOKUP(B123,Key!A:B,1,FALSE)),"Not",""),IF(ISERROR(VLOOKUP(A123,Key!A:B,1,FALSE)),"Not",""))</f>
        <v/>
      </c>
    </row>
    <row r="124" spans="1:4" ht="15.75" hidden="1" thickBot="1">
      <c r="A124" s="1" t="s">
        <v>298</v>
      </c>
      <c r="B124" s="1"/>
      <c r="C124" s="2" t="s">
        <v>538</v>
      </c>
      <c r="D124" s="3" t="str">
        <f>IF(B124&lt;&gt;"",IF(ISERROR(VLOOKUP(B124,Key!A:B,1,FALSE)),"Not",""),IF(ISERROR(VLOOKUP(A124,Key!A:B,1,FALSE)),"Not",""))</f>
        <v/>
      </c>
    </row>
    <row r="125" spans="1:4" ht="15.75" hidden="1" thickBot="1">
      <c r="A125" s="1" t="s">
        <v>300</v>
      </c>
      <c r="B125" s="1"/>
      <c r="C125" s="2" t="s">
        <v>539</v>
      </c>
      <c r="D125" s="3" t="str">
        <f>IF(B125&lt;&gt;"",IF(ISERROR(VLOOKUP(B125,Key!A:B,1,FALSE)),"Not",""),IF(ISERROR(VLOOKUP(A125,Key!A:B,1,FALSE)),"Not",""))</f>
        <v/>
      </c>
    </row>
    <row r="126" spans="1:4" ht="15.75" hidden="1" thickBot="1">
      <c r="A126" s="1" t="s">
        <v>302</v>
      </c>
      <c r="B126" s="1"/>
      <c r="C126" s="2" t="s">
        <v>540</v>
      </c>
      <c r="D126" s="3" t="str">
        <f>IF(B126&lt;&gt;"",IF(ISERROR(VLOOKUP(B126,Key!A:B,1,FALSE)),"Not",""),IF(ISERROR(VLOOKUP(A126,Key!A:B,1,FALSE)),"Not",""))</f>
        <v/>
      </c>
    </row>
    <row r="127" spans="1:4" ht="15.75" hidden="1" thickBot="1">
      <c r="A127" s="1" t="s">
        <v>306</v>
      </c>
      <c r="B127" s="1"/>
      <c r="C127" s="2" t="s">
        <v>541</v>
      </c>
      <c r="D127" s="3" t="str">
        <f>IF(B127&lt;&gt;"",IF(ISERROR(VLOOKUP(B127,Key!A:B,1,FALSE)),"Not",""),IF(ISERROR(VLOOKUP(A127,Key!A:B,1,FALSE)),"Not",""))</f>
        <v/>
      </c>
    </row>
    <row r="128" spans="1:4" ht="15.75" hidden="1" thickBot="1">
      <c r="A128" s="1" t="s">
        <v>314</v>
      </c>
      <c r="B128" s="1"/>
      <c r="C128" s="2" t="s">
        <v>542</v>
      </c>
      <c r="D128" s="3" t="str">
        <f>IF(B128&lt;&gt;"",IF(ISERROR(VLOOKUP(B128,Key!A:B,1,FALSE)),"Not",""),IF(ISERROR(VLOOKUP(A128,Key!A:B,1,FALSE)),"Not",""))</f>
        <v/>
      </c>
    </row>
    <row r="129" spans="1:4" ht="15.75" hidden="1" thickBot="1">
      <c r="A129" s="1" t="s">
        <v>318</v>
      </c>
      <c r="B129" s="1"/>
      <c r="C129" s="2" t="s">
        <v>543</v>
      </c>
      <c r="D129" s="3" t="str">
        <f>IF(B129&lt;&gt;"",IF(ISERROR(VLOOKUP(B129,Key!A:B,1,FALSE)),"Not",""),IF(ISERROR(VLOOKUP(A129,Key!A:B,1,FALSE)),"Not",""))</f>
        <v/>
      </c>
    </row>
    <row r="130" spans="1:4" ht="15.75" hidden="1" thickBot="1">
      <c r="A130" s="1" t="s">
        <v>322</v>
      </c>
      <c r="B130" s="1"/>
      <c r="C130" s="2" t="s">
        <v>544</v>
      </c>
      <c r="D130" s="3" t="str">
        <f>IF(B130&lt;&gt;"",IF(ISERROR(VLOOKUP(B130,Key!A:B,1,FALSE)),"Not",""),IF(ISERROR(VLOOKUP(A130,Key!A:B,1,FALSE)),"Not",""))</f>
        <v/>
      </c>
    </row>
    <row r="131" spans="1:4" ht="15.75" hidden="1" thickBot="1">
      <c r="A131" s="1" t="s">
        <v>326</v>
      </c>
      <c r="B131" s="1"/>
      <c r="C131" s="2" t="s">
        <v>545</v>
      </c>
      <c r="D131" s="3" t="str">
        <f>IF(B131&lt;&gt;"",IF(ISERROR(VLOOKUP(B131,Key!A:B,1,FALSE)),"Not",""),IF(ISERROR(VLOOKUP(A131,Key!A:B,1,FALSE)),"Not",""))</f>
        <v/>
      </c>
    </row>
    <row r="132" spans="1:4" ht="15.75" hidden="1" thickBot="1">
      <c r="A132" s="1" t="s">
        <v>330</v>
      </c>
      <c r="B132" s="1"/>
      <c r="C132" s="2" t="s">
        <v>546</v>
      </c>
      <c r="D132" s="3" t="str">
        <f>IF(B132&lt;&gt;"",IF(ISERROR(VLOOKUP(B132,Key!A:B,1,FALSE)),"Not",""),IF(ISERROR(VLOOKUP(A132,Key!A:B,1,FALSE)),"Not",""))</f>
        <v/>
      </c>
    </row>
    <row r="133" spans="1:4" ht="15.75" hidden="1" thickBot="1">
      <c r="A133" s="1" t="s">
        <v>332</v>
      </c>
      <c r="B133" s="1"/>
      <c r="C133" s="2" t="s">
        <v>547</v>
      </c>
      <c r="D133" s="3" t="str">
        <f>IF(B133&lt;&gt;"",IF(ISERROR(VLOOKUP(B133,Key!A:B,1,FALSE)),"Not",""),IF(ISERROR(VLOOKUP(A133,Key!A:B,1,FALSE)),"Not",""))</f>
        <v/>
      </c>
    </row>
    <row r="134" spans="1:4" ht="15.75" thickBot="1">
      <c r="A134" s="1" t="s">
        <v>548</v>
      </c>
      <c r="B134" s="1" t="s">
        <v>336</v>
      </c>
      <c r="C134" s="2" t="s">
        <v>549</v>
      </c>
      <c r="D134" s="3" t="str">
        <f>IF(B134&lt;&gt;"",IF(ISERROR(VLOOKUP(B134,Key!A:B,1,FALSE)),"Not",""),IF(ISERROR(VLOOKUP(A134,Key!A:B,1,FALSE)),"Not",""))</f>
        <v/>
      </c>
    </row>
    <row r="135" spans="1:4" ht="15.75" thickBot="1">
      <c r="A135" s="1" t="s">
        <v>550</v>
      </c>
      <c r="B135" s="1" t="s">
        <v>338</v>
      </c>
      <c r="C135" s="2" t="s">
        <v>551</v>
      </c>
      <c r="D135" s="3" t="str">
        <f>IF(B135&lt;&gt;"",IF(ISERROR(VLOOKUP(B135,Key!A:B,1,FALSE)),"Not",""),IF(ISERROR(VLOOKUP(A135,Key!A:B,1,FALSE)),"Not",""))</f>
        <v/>
      </c>
    </row>
    <row r="136" spans="1:4" ht="15.75" thickBot="1">
      <c r="A136" s="1" t="s">
        <v>552</v>
      </c>
      <c r="B136" s="1" t="s">
        <v>364</v>
      </c>
      <c r="C136" s="2" t="s">
        <v>553</v>
      </c>
      <c r="D136" s="3" t="str">
        <f>IF(B136&lt;&gt;"",IF(ISERROR(VLOOKUP(B136,Key!A:B,1,FALSE)),"Not",""),IF(ISERROR(VLOOKUP(A136,Key!A:B,1,FALSE)),"Not",""))</f>
        <v/>
      </c>
    </row>
    <row r="137" spans="1:4" ht="15.75" hidden="1" thickBot="1">
      <c r="A137" s="1" t="s">
        <v>368</v>
      </c>
      <c r="B137" s="1"/>
      <c r="C137" s="2" t="s">
        <v>554</v>
      </c>
      <c r="D137" s="3" t="str">
        <f>IF(B137&lt;&gt;"",IF(ISERROR(VLOOKUP(B137,Key!A:B,1,FALSE)),"Not",""),IF(ISERROR(VLOOKUP(A137,Key!A:B,1,FALSE)),"Not",""))</f>
        <v/>
      </c>
    </row>
    <row r="138" spans="1:4" ht="15.75" hidden="1" thickBot="1">
      <c r="A138" s="1" t="s">
        <v>372</v>
      </c>
      <c r="B138" s="1"/>
      <c r="C138" s="2" t="s">
        <v>555</v>
      </c>
      <c r="D138" s="3" t="str">
        <f>IF(B138&lt;&gt;"",IF(ISERROR(VLOOKUP(B138,Key!A:B,1,FALSE)),"Not",""),IF(ISERROR(VLOOKUP(A138,Key!A:B,1,FALSE)),"Not",""))</f>
        <v/>
      </c>
    </row>
    <row r="139" spans="1:4" ht="15.75" thickBot="1">
      <c r="A139" s="1" t="s">
        <v>556</v>
      </c>
      <c r="B139" s="1" t="s">
        <v>376</v>
      </c>
      <c r="C139" s="2" t="s">
        <v>557</v>
      </c>
      <c r="D139" s="3" t="str">
        <f>IF(B139&lt;&gt;"",IF(ISERROR(VLOOKUP(B139,Key!A:B,1,FALSE)),"Not",""),IF(ISERROR(VLOOKUP(A139,Key!A:B,1,FALSE)),"Not",""))</f>
        <v/>
      </c>
    </row>
    <row r="140" spans="1:4" ht="15.75" hidden="1" thickBot="1">
      <c r="A140" s="1" t="s">
        <v>380</v>
      </c>
      <c r="B140" s="1"/>
      <c r="C140" s="2" t="s">
        <v>558</v>
      </c>
      <c r="D140" s="3" t="str">
        <f>IF(B140&lt;&gt;"",IF(ISERROR(VLOOKUP(B140,Key!A:B,1,FALSE)),"Not",""),IF(ISERROR(VLOOKUP(A140,Key!A:B,1,FALSE)),"Not",""))</f>
        <v/>
      </c>
    </row>
    <row r="141" spans="1:4" ht="15.75" hidden="1" thickBot="1">
      <c r="A141" s="1" t="s">
        <v>384</v>
      </c>
      <c r="B141" s="1"/>
      <c r="C141" s="2" t="s">
        <v>559</v>
      </c>
      <c r="D141" s="3" t="str">
        <f>IF(B141&lt;&gt;"",IF(ISERROR(VLOOKUP(B141,Key!A:B,1,FALSE)),"Not",""),IF(ISERROR(VLOOKUP(A141,Key!A:B,1,FALSE)),"Not",""))</f>
        <v/>
      </c>
    </row>
    <row r="142" spans="1:4" ht="15.75" hidden="1" thickBot="1">
      <c r="A142" s="1" t="s">
        <v>388</v>
      </c>
      <c r="B142" s="1"/>
      <c r="C142" s="2" t="s">
        <v>560</v>
      </c>
      <c r="D142" s="3" t="str">
        <f>IF(B142&lt;&gt;"",IF(ISERROR(VLOOKUP(B142,Key!A:B,1,FALSE)),"Not",""),IF(ISERROR(VLOOKUP(A142,Key!A:B,1,FALSE)),"Not",""))</f>
        <v/>
      </c>
    </row>
    <row r="143" spans="1:4" ht="15.75" hidden="1" thickBot="1">
      <c r="A143" s="1" t="s">
        <v>392</v>
      </c>
      <c r="B143" s="1"/>
      <c r="C143" s="2" t="s">
        <v>561</v>
      </c>
      <c r="D143" s="3" t="str">
        <f>IF(B143&lt;&gt;"",IF(ISERROR(VLOOKUP(B143,Key!A:B,1,FALSE)),"Not",""),IF(ISERROR(VLOOKUP(A143,Key!A:B,1,FALSE)),"Not",""))</f>
        <v/>
      </c>
    </row>
    <row r="144" spans="1:4" ht="15.75" hidden="1" thickBot="1">
      <c r="A144" s="1" t="s">
        <v>396</v>
      </c>
      <c r="B144" s="1"/>
      <c r="C144" s="2" t="s">
        <v>562</v>
      </c>
      <c r="D144" s="3" t="str">
        <f>IF(B144&lt;&gt;"",IF(ISERROR(VLOOKUP(B144,Key!A:B,1,FALSE)),"Not",""),IF(ISERROR(VLOOKUP(A144,Key!A:B,1,FALSE)),"Not",""))</f>
        <v/>
      </c>
    </row>
  </sheetData>
  <autoFilter ref="A1:D144">
    <filterColumn colId="1">
      <customFilters>
        <customFilter operator="notEqual" val=" "/>
      </custom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Key</vt:lpstr>
      <vt:lpstr>ConsoleKey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</dc:creator>
  <cp:lastModifiedBy>François</cp:lastModifiedBy>
  <dcterms:created xsi:type="dcterms:W3CDTF">2012-08-12T07:37:35Z</dcterms:created>
  <dcterms:modified xsi:type="dcterms:W3CDTF">2012-08-12T20:26:17Z</dcterms:modified>
</cp:coreProperties>
</file>